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🌟たまに仕事\29電子媒体EJ DB★\SciFinder\2025\2024申請書SciFinder\"/>
    </mc:Choice>
  </mc:AlternateContent>
  <xr:revisionPtr revIDLastSave="0" documentId="13_ncr:1_{A9747217-D3C1-4DA3-A4E4-94EF3EF4D72A}" xr6:coauthVersionLast="47" xr6:coauthVersionMax="47" xr10:uidLastSave="{00000000-0000-0000-0000-000000000000}"/>
  <bookViews>
    <workbookView xWindow="1260" yWindow="390" windowWidth="17940" windowHeight="9690" xr2:uid="{00000000-000D-0000-FFFF-FFFF00000000}"/>
  </bookViews>
  <sheets>
    <sheet name="申請書_共通" sheetId="8" r:id="rId1"/>
    <sheet name="別紙1" sheetId="6" r:id="rId2"/>
    <sheet name="図書館事務用" sheetId="9" r:id="rId3"/>
  </sheets>
  <definedNames>
    <definedName name="_xlnm.Print_Area" localSheetId="1">別紙1!$A$1:$F$34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8" l="1"/>
  <c r="E2" i="9"/>
  <c r="D28" i="6"/>
  <c r="T13" i="8" s="1"/>
  <c r="K23" i="8" l="1"/>
  <c r="O13" i="8" s="1"/>
  <c r="C2" i="9"/>
  <c r="O2" i="9"/>
  <c r="N2" i="9"/>
  <c r="M2" i="9"/>
  <c r="L2" i="9"/>
  <c r="J2" i="9"/>
  <c r="F2" i="9"/>
  <c r="D2" i="9"/>
  <c r="B2" i="9"/>
  <c r="A2" i="9"/>
  <c r="AP22" i="8"/>
  <c r="AO22" i="8"/>
  <c r="AN22" i="8"/>
  <c r="AM22" i="8"/>
  <c r="AP21" i="8"/>
  <c r="AO21" i="8"/>
  <c r="AN21" i="8"/>
  <c r="AM21" i="8"/>
  <c r="AP20" i="8"/>
  <c r="AO20" i="8"/>
  <c r="AN20" i="8"/>
  <c r="AM20" i="8"/>
  <c r="AP19" i="8"/>
  <c r="AO19" i="8"/>
  <c r="AN19" i="8"/>
  <c r="AM19" i="8"/>
  <c r="AP17" i="8"/>
  <c r="AO17" i="8"/>
  <c r="AN17" i="8"/>
  <c r="AM17" i="8"/>
  <c r="AN23" i="8" l="1"/>
  <c r="H2" i="9"/>
  <c r="G13" i="8"/>
  <c r="G2" i="9" s="1"/>
</calcChain>
</file>

<file path=xl/sharedStrings.xml><?xml version="1.0" encoding="utf-8"?>
<sst xmlns="http://schemas.openxmlformats.org/spreadsheetml/2006/main" count="125" uniqueCount="67">
  <si>
    <t>　</t>
    <phoneticPr fontId="2"/>
  </si>
  <si>
    <t>研究科会計係　 御中</t>
    <rPh sb="0" eb="3">
      <t>ケンキュウカ</t>
    </rPh>
    <rPh sb="3" eb="5">
      <t>カイケイ</t>
    </rPh>
    <rPh sb="5" eb="6">
      <t>カカリ</t>
    </rPh>
    <rPh sb="8" eb="10">
      <t>オンチュウ</t>
    </rPh>
    <phoneticPr fontId="2"/>
  </si>
  <si>
    <t>附属図書館　 御中</t>
    <rPh sb="0" eb="2">
      <t>フゾク</t>
    </rPh>
    <rPh sb="2" eb="5">
      <t>トショカン</t>
    </rPh>
    <rPh sb="7" eb="9">
      <t>オンチュウ</t>
    </rPh>
    <phoneticPr fontId="2"/>
  </si>
  <si>
    <t>氏名</t>
  </si>
  <si>
    <t>所属部局：　</t>
    <rPh sb="0" eb="2">
      <t>ショゾク</t>
    </rPh>
    <rPh sb="2" eb="4">
      <t>ブキョク</t>
    </rPh>
    <phoneticPr fontId="2"/>
  </si>
  <si>
    <t>氏　　名：</t>
    <rPh sb="0" eb="1">
      <t>シ</t>
    </rPh>
    <rPh sb="3" eb="4">
      <t>メイ</t>
    </rPh>
    <phoneticPr fontId="2"/>
  </si>
  <si>
    <t>講座（学科）：</t>
    <rPh sb="0" eb="2">
      <t>コウザ</t>
    </rPh>
    <rPh sb="3" eb="5">
      <t>ガッカ</t>
    </rPh>
    <phoneticPr fontId="2"/>
  </si>
  <si>
    <t>申請者アカウント数：</t>
    <rPh sb="0" eb="3">
      <t>シンセイシャ</t>
    </rPh>
    <rPh sb="8" eb="9">
      <t>スウ</t>
    </rPh>
    <phoneticPr fontId="2"/>
  </si>
  <si>
    <t>名</t>
    <rPh sb="0" eb="1">
      <t>メイ</t>
    </rPh>
    <phoneticPr fontId="2"/>
  </si>
  <si>
    <t>名、院生等</t>
    <rPh sb="0" eb="1">
      <t>メイ</t>
    </rPh>
    <rPh sb="2" eb="4">
      <t>インセイ</t>
    </rPh>
    <rPh sb="4" eb="5">
      <t>トウ</t>
    </rPh>
    <phoneticPr fontId="2"/>
  </si>
  <si>
    <t>）</t>
    <phoneticPr fontId="2"/>
  </si>
  <si>
    <t>身分</t>
    <rPh sb="0" eb="2">
      <t>ミブン</t>
    </rPh>
    <phoneticPr fontId="2"/>
  </si>
  <si>
    <t>メールアドレス</t>
    <phoneticPr fontId="2"/>
  </si>
  <si>
    <t>内線</t>
    <rPh sb="0" eb="2">
      <t>ナイセン</t>
    </rPh>
    <phoneticPr fontId="2"/>
  </si>
  <si>
    <t>選択してください</t>
    <rPh sb="0" eb="2">
      <t>センタク</t>
    </rPh>
    <phoneticPr fontId="2"/>
  </si>
  <si>
    <t>予算コード</t>
    <rPh sb="0" eb="2">
      <t>ヨサン</t>
    </rPh>
    <phoneticPr fontId="2"/>
  </si>
  <si>
    <t>区分</t>
    <rPh sb="0" eb="2">
      <t>クブン</t>
    </rPh>
    <phoneticPr fontId="2"/>
  </si>
  <si>
    <t>予算所管</t>
  </si>
  <si>
    <t>予算所管</t>
    <rPh sb="0" eb="2">
      <t>ヨサン</t>
    </rPh>
    <rPh sb="2" eb="3">
      <t>ショ</t>
    </rPh>
    <rPh sb="3" eb="4">
      <t>カン</t>
    </rPh>
    <phoneticPr fontId="2"/>
  </si>
  <si>
    <t>財源</t>
  </si>
  <si>
    <t>財源</t>
    <rPh sb="0" eb="2">
      <t>ザイゲン</t>
    </rPh>
    <phoneticPr fontId="2"/>
  </si>
  <si>
    <t>目的</t>
  </si>
  <si>
    <t>目的</t>
    <rPh sb="0" eb="2">
      <t>モクテキ</t>
    </rPh>
    <phoneticPr fontId="2"/>
  </si>
  <si>
    <t>プロジェクト</t>
  </si>
  <si>
    <t>プロジェクト</t>
    <phoneticPr fontId="2"/>
  </si>
  <si>
    <t>コード</t>
    <phoneticPr fontId="2"/>
  </si>
  <si>
    <t>桁数</t>
    <rPh sb="0" eb="2">
      <t>ケタスウ</t>
    </rPh>
    <phoneticPr fontId="2"/>
  </si>
  <si>
    <t>10桁</t>
    <rPh sb="2" eb="3">
      <t>ケタ</t>
    </rPh>
    <phoneticPr fontId="2"/>
  </si>
  <si>
    <t>4桁</t>
    <rPh sb="1" eb="2">
      <t>ケタ</t>
    </rPh>
    <phoneticPr fontId="2"/>
  </si>
  <si>
    <t>※</t>
    <phoneticPr fontId="2"/>
  </si>
  <si>
    <t>アカウントは共用しないでください。</t>
    <rPh sb="6" eb="8">
      <t>キョウヨウ</t>
    </rPh>
    <phoneticPr fontId="2"/>
  </si>
  <si>
    <t>予算をお持ちの教員を代表者として、研究室所属の院生等、必要な人数分のアカウントを申請してください。</t>
    <phoneticPr fontId="2"/>
  </si>
  <si>
    <t>利用負担金については、各研究科会計担当係にお問合せください。</t>
    <phoneticPr fontId="2"/>
  </si>
  <si>
    <r>
      <t>メールアドレスは</t>
    </r>
    <r>
      <rPr>
        <b/>
        <sz val="11"/>
        <rFont val="ＭＳ Ｐ明朝"/>
        <family val="1"/>
        <charset val="128"/>
      </rPr>
      <t>kobe-u.ac.jp</t>
    </r>
    <r>
      <rPr>
        <sz val="11"/>
        <rFont val="ＭＳ Ｐ明朝"/>
        <family val="1"/>
        <charset val="128"/>
      </rPr>
      <t>が末尾についたものしか使用できません。</t>
    </r>
    <rPh sb="31" eb="33">
      <t>シヨウ</t>
    </rPh>
    <phoneticPr fontId="2"/>
  </si>
  <si>
    <t>以下の点にご注意ください。</t>
    <rPh sb="0" eb="2">
      <t>イカ</t>
    </rPh>
    <rPh sb="3" eb="4">
      <t>テン</t>
    </rPh>
    <rPh sb="6" eb="8">
      <t>チュウイ</t>
    </rPh>
    <phoneticPr fontId="2"/>
  </si>
  <si>
    <t>・</t>
    <phoneticPr fontId="2"/>
  </si>
  <si>
    <t>院生等アカウント</t>
    <rPh sb="0" eb="2">
      <t>インセイ</t>
    </rPh>
    <rPh sb="2" eb="3">
      <t>トウ</t>
    </rPh>
    <phoneticPr fontId="2"/>
  </si>
  <si>
    <t>学籍番号</t>
    <rPh sb="0" eb="2">
      <t>ガクセキ</t>
    </rPh>
    <rPh sb="2" eb="4">
      <t>バンゴウ</t>
    </rPh>
    <phoneticPr fontId="2"/>
  </si>
  <si>
    <t>身分(「8.その他」の場合)</t>
    <rPh sb="0" eb="2">
      <t>ミブン</t>
    </rPh>
    <rPh sb="8" eb="9">
      <t>タ</t>
    </rPh>
    <rPh sb="11" eb="13">
      <t>バアイ</t>
    </rPh>
    <phoneticPr fontId="2"/>
  </si>
  <si>
    <t>部局</t>
  </si>
  <si>
    <t>学科</t>
  </si>
  <si>
    <t>申請日</t>
    <rPh sb="0" eb="2">
      <t>シンセイ</t>
    </rPh>
    <rPh sb="2" eb="3">
      <t>ビ</t>
    </rPh>
    <phoneticPr fontId="2"/>
  </si>
  <si>
    <t>内線</t>
  </si>
  <si>
    <t>利用者数</t>
    <rPh sb="0" eb="3">
      <t>リヨウシャ</t>
    </rPh>
    <phoneticPr fontId="2"/>
  </si>
  <si>
    <t>（うち教職員数）</t>
    <rPh sb="3" eb="6">
      <t>キョウショクイン</t>
    </rPh>
    <rPh sb="6" eb="7">
      <t>カズ</t>
    </rPh>
    <phoneticPr fontId="2"/>
  </si>
  <si>
    <t>新規等</t>
  </si>
  <si>
    <t>　e-mail</t>
  </si>
  <si>
    <t>備考</t>
  </si>
  <si>
    <t>よみがな</t>
    <phoneticPr fontId="2"/>
  </si>
  <si>
    <t>教員(代表者)アカウント</t>
    <rPh sb="0" eb="2">
      <t>キョウイン</t>
    </rPh>
    <phoneticPr fontId="2"/>
  </si>
  <si>
    <t>小計</t>
    <rPh sb="0" eb="2">
      <t>ショウケイ</t>
    </rPh>
    <phoneticPr fontId="2"/>
  </si>
  <si>
    <t>（内訳：教職員</t>
    <rPh sb="1" eb="3">
      <t>ウチワケ</t>
    </rPh>
    <rPh sb="4" eb="7">
      <t>キョウショクイン</t>
    </rPh>
    <phoneticPr fontId="2"/>
  </si>
  <si>
    <t>教職員アカウント</t>
    <rPh sb="0" eb="3">
      <t>キョウショクイン</t>
    </rPh>
    <phoneticPr fontId="2"/>
  </si>
  <si>
    <t xml:space="preserve"> </t>
    <phoneticPr fontId="2"/>
  </si>
  <si>
    <t>よみ</t>
    <phoneticPr fontId="2"/>
  </si>
  <si>
    <t>　</t>
    <phoneticPr fontId="2"/>
  </si>
  <si>
    <t>氏名</t>
    <rPh sb="0" eb="2">
      <t>シメイ</t>
    </rPh>
    <phoneticPr fontId="2"/>
  </si>
  <si>
    <t>メール</t>
    <phoneticPr fontId="2"/>
  </si>
  <si>
    <t>身分
(「6.その他」の場合)</t>
    <phoneticPr fontId="2"/>
  </si>
  <si>
    <t>SciFinder Discovery Platform for Academicsの利用を以下のとおり申し込みます。</t>
  </si>
  <si>
    <t>氏　　　名</t>
    <phoneticPr fontId="2"/>
  </si>
  <si>
    <t>年次</t>
    <rPh sb="0" eb="2">
      <t>ネンジ</t>
    </rPh>
    <phoneticPr fontId="2"/>
  </si>
  <si>
    <t>※院生等は、別紙１の院生等アカウント欄にご記入ください。</t>
    <rPh sb="6" eb="8">
      <t>ベッシ</t>
    </rPh>
    <rPh sb="10" eb="12">
      <t>インセイ</t>
    </rPh>
    <rPh sb="12" eb="13">
      <t>トウ</t>
    </rPh>
    <rPh sb="18" eb="19">
      <t>ラン</t>
    </rPh>
    <phoneticPr fontId="2"/>
  </si>
  <si>
    <t>グレーの欄は自動入力されますので記入しないでください。</t>
    <rPh sb="4" eb="5">
      <t>ラン</t>
    </rPh>
    <rPh sb="6" eb="8">
      <t>ジドウ</t>
    </rPh>
    <rPh sb="8" eb="10">
      <t>ニュウリョク</t>
    </rPh>
    <rPh sb="16" eb="18">
      <t>キニュウ</t>
    </rPh>
    <phoneticPr fontId="2"/>
  </si>
  <si>
    <t>下記の予算で支払います。（未定の場合は空欄）</t>
    <rPh sb="0" eb="2">
      <t>カキ</t>
    </rPh>
    <rPh sb="3" eb="5">
      <t>ヨサン</t>
    </rPh>
    <rPh sb="6" eb="8">
      <t>シハラ</t>
    </rPh>
    <rPh sb="13" eb="15">
      <t>ミテイ</t>
    </rPh>
    <rPh sb="16" eb="18">
      <t>バアイ</t>
    </rPh>
    <rPh sb="19" eb="21">
      <t>クウラン</t>
    </rPh>
    <phoneticPr fontId="2"/>
  </si>
  <si>
    <t>SciFinder Discovery Platform for Academics利用申請書（2025年度）</t>
    <phoneticPr fontId="2"/>
  </si>
  <si>
    <t>令和7年　　月　　　日</t>
    <rPh sb="0" eb="2">
      <t>レイワ</t>
    </rPh>
    <rPh sb="3" eb="4">
      <t>ネン</t>
    </rPh>
    <rPh sb="6" eb="7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</si>
</sst>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yyyy/m/d;@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13" borderId="1" applyNumberFormat="0" applyAlignment="0" applyProtection="0"/>
    <xf numFmtId="0" fontId="17" fillId="23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14" borderId="0" applyNumberFormat="0" applyBorder="0" applyAlignment="0" applyProtection="0"/>
    <xf numFmtId="0" fontId="13" fillId="8" borderId="7" applyNumberFormat="0" applyFont="0" applyAlignment="0" applyProtection="0"/>
    <xf numFmtId="0" fontId="26" fillId="13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0" fillId="0" borderId="0">
      <alignment vertical="center"/>
    </xf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2" fillId="0" borderId="0" xfId="0" applyNumberFormat="1" applyFont="1"/>
    <xf numFmtId="0" fontId="12" fillId="0" borderId="0" xfId="0" applyFont="1"/>
    <xf numFmtId="49" fontId="12" fillId="0" borderId="10" xfId="43" applyNumberFormat="1" applyFont="1" applyBorder="1" applyAlignment="1">
      <alignment horizontal="center"/>
    </xf>
    <xf numFmtId="49" fontId="12" fillId="0" borderId="10" xfId="43" applyNumberFormat="1" applyFont="1" applyBorder="1" applyAlignment="1">
      <alignment horizontal="left" wrapText="1"/>
    </xf>
    <xf numFmtId="176" fontId="12" fillId="0" borderId="10" xfId="43" applyNumberFormat="1" applyFont="1" applyBorder="1" applyAlignment="1">
      <alignment horizontal="center"/>
    </xf>
    <xf numFmtId="0" fontId="12" fillId="0" borderId="10" xfId="43" applyFont="1" applyBorder="1" applyAlignment="1">
      <alignment horizontal="center"/>
    </xf>
    <xf numFmtId="0" fontId="1" fillId="0" borderId="0" xfId="43" applyAlignment="1">
      <alignment horizontal="center"/>
    </xf>
    <xf numFmtId="0" fontId="12" fillId="0" borderId="10" xfId="43" applyFont="1" applyBorder="1" applyAlignment="1">
      <alignment horizontal="center" wrapText="1"/>
    </xf>
    <xf numFmtId="49" fontId="12" fillId="0" borderId="10" xfId="43" applyNumberFormat="1" applyFont="1" applyBorder="1" applyAlignment="1">
      <alignment horizontal="left"/>
    </xf>
    <xf numFmtId="0" fontId="12" fillId="0" borderId="0" xfId="43" applyFont="1" applyAlignment="1">
      <alignment horizontal="center"/>
    </xf>
    <xf numFmtId="0" fontId="4" fillId="24" borderId="0" xfId="0" applyFont="1" applyFill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25" borderId="10" xfId="0" applyFont="1" applyFill="1" applyBorder="1" applyAlignment="1">
      <alignment horizontal="left" vertical="center"/>
    </xf>
    <xf numFmtId="0" fontId="4" fillId="25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25" borderId="14" xfId="0" applyFont="1" applyFill="1" applyBorder="1" applyAlignment="1">
      <alignment vertical="center"/>
    </xf>
    <xf numFmtId="0" fontId="4" fillId="25" borderId="14" xfId="0" applyFont="1" applyFill="1" applyBorder="1" applyAlignment="1">
      <alignment vertical="center"/>
    </xf>
    <xf numFmtId="0" fontId="4" fillId="25" borderId="15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1" fillId="25" borderId="13" xfId="0" applyFont="1" applyFill="1" applyBorder="1" applyAlignment="1">
      <alignment vertical="center"/>
    </xf>
    <xf numFmtId="0" fontId="31" fillId="25" borderId="14" xfId="0" applyFont="1" applyFill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25" borderId="13" xfId="0" applyFont="1" applyFill="1" applyBorder="1" applyAlignment="1">
      <alignment horizontal="center" vertical="center"/>
    </xf>
    <xf numFmtId="0" fontId="4" fillId="25" borderId="14" xfId="0" applyFont="1" applyFill="1" applyBorder="1" applyAlignment="1">
      <alignment horizontal="center" vertical="center"/>
    </xf>
    <xf numFmtId="0" fontId="6" fillId="25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866775</xdr:colOff>
      <xdr:row>14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057400"/>
          <a:ext cx="4629150" cy="390525"/>
        </a:xfrm>
        <a:prstGeom prst="rect">
          <a:avLst/>
        </a:prstGeom>
        <a:solidFill>
          <a:srgbClr val="FFCC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図書館で事務用に使うため自動転載していますので、このシートには記入しないでください。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40"/>
  <sheetViews>
    <sheetView tabSelected="1" topLeftCell="A22" zoomScale="96" zoomScaleNormal="96" workbookViewId="0">
      <selection activeCell="X5" sqref="X5"/>
    </sheetView>
  </sheetViews>
  <sheetFormatPr defaultColWidth="2.6328125" defaultRowHeight="13" x14ac:dyDescent="0.2"/>
  <cols>
    <col min="1" max="9" width="2.6328125" style="2" customWidth="1"/>
    <col min="10" max="10" width="3.08984375" style="2" customWidth="1"/>
    <col min="11" max="12" width="2.6328125" style="2" customWidth="1"/>
    <col min="13" max="13" width="3.36328125" style="2" customWidth="1"/>
    <col min="14" max="14" width="2.7265625" style="2" customWidth="1"/>
    <col min="15" max="17" width="2.6328125" style="2" customWidth="1"/>
    <col min="18" max="18" width="3.6328125" style="2" customWidth="1"/>
    <col min="19" max="22" width="2.6328125" style="2" customWidth="1"/>
    <col min="23" max="23" width="3.08984375" style="2" customWidth="1"/>
    <col min="24" max="24" width="2.453125" style="2" customWidth="1"/>
    <col min="25" max="25" width="3.6328125" style="2" customWidth="1"/>
    <col min="26" max="28" width="2.6328125" style="2" customWidth="1"/>
    <col min="29" max="29" width="3.08984375" style="2" customWidth="1"/>
    <col min="30" max="30" width="3.90625" style="2" customWidth="1"/>
    <col min="31" max="31" width="2.6328125" style="2" customWidth="1"/>
    <col min="32" max="32" width="4.08984375" style="2" customWidth="1"/>
    <col min="33" max="38" width="2.6328125" style="2"/>
    <col min="39" max="40" width="5.26953125" style="2" hidden="1" customWidth="1"/>
    <col min="41" max="41" width="6.36328125" style="2" hidden="1" customWidth="1"/>
    <col min="42" max="42" width="5.26953125" style="2" hidden="1" customWidth="1"/>
    <col min="43" max="16384" width="2.6328125" style="2"/>
  </cols>
  <sheetData>
    <row r="1" spans="1:48" ht="18" customHeight="1" x14ac:dyDescent="0.2">
      <c r="AC1" s="2" t="s">
        <v>0</v>
      </c>
    </row>
    <row r="2" spans="1:48" s="3" customFormat="1" ht="18" customHeight="1" x14ac:dyDescent="0.2">
      <c r="A2" s="38" t="s">
        <v>65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</row>
    <row r="3" spans="1:48" ht="18" customHeight="1" x14ac:dyDescent="0.2">
      <c r="B3" s="1"/>
      <c r="C3" s="1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48" ht="18" customHeight="1" x14ac:dyDescent="0.2">
      <c r="AH4" s="40" t="s">
        <v>66</v>
      </c>
      <c r="AI4" s="40"/>
      <c r="AJ4" s="40"/>
      <c r="AK4" s="40"/>
      <c r="AL4" s="40"/>
      <c r="AM4" s="40"/>
      <c r="AN4" s="40"/>
      <c r="AO4" s="40"/>
      <c r="AP4" s="39"/>
      <c r="AQ4" s="39"/>
      <c r="AR4" s="39"/>
    </row>
    <row r="5" spans="1:48" ht="18" customHeight="1" x14ac:dyDescent="0.2">
      <c r="A5" s="2" t="s">
        <v>1</v>
      </c>
    </row>
    <row r="6" spans="1:48" ht="18" customHeight="1" x14ac:dyDescent="0.2">
      <c r="A6" s="2" t="s">
        <v>2</v>
      </c>
    </row>
    <row r="7" spans="1:48" ht="18" customHeight="1" x14ac:dyDescent="0.2">
      <c r="S7" s="41" t="s">
        <v>48</v>
      </c>
      <c r="T7" s="41"/>
      <c r="U7" s="41"/>
      <c r="V7" s="41"/>
      <c r="W7" s="42"/>
      <c r="X7" s="42"/>
      <c r="Y7" s="42"/>
      <c r="Z7" s="42"/>
      <c r="AA7" s="42"/>
      <c r="AB7" s="42"/>
      <c r="AC7" s="42"/>
      <c r="AD7" s="42"/>
      <c r="AE7" s="42"/>
      <c r="AF7" s="42"/>
    </row>
    <row r="8" spans="1:48" ht="18" customHeight="1" x14ac:dyDescent="0.2">
      <c r="S8" s="43" t="s">
        <v>5</v>
      </c>
      <c r="T8" s="43"/>
      <c r="U8" s="43"/>
      <c r="V8" s="43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48" ht="20.149999999999999" customHeight="1" x14ac:dyDescent="0.2">
      <c r="S9" s="44" t="s">
        <v>4</v>
      </c>
      <c r="T9" s="44"/>
      <c r="U9" s="44"/>
      <c r="V9" s="44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48" ht="23.15" customHeight="1" x14ac:dyDescent="0.2">
      <c r="S10" s="45" t="s">
        <v>6</v>
      </c>
      <c r="T10" s="45"/>
      <c r="U10" s="45"/>
      <c r="V10" s="45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48" ht="23.15" customHeight="1" x14ac:dyDescent="0.2">
      <c r="A11" s="38" t="s">
        <v>59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9"/>
      <c r="AB11" s="39"/>
      <c r="AC11" s="39"/>
      <c r="AD11" s="39"/>
      <c r="AE11" s="39"/>
      <c r="AF11" s="39"/>
      <c r="AG11" s="39"/>
    </row>
    <row r="12" spans="1:48" ht="23.15" customHeight="1" x14ac:dyDescent="0.2"/>
    <row r="13" spans="1:48" ht="23.15" customHeight="1" x14ac:dyDescent="0.2">
      <c r="A13" s="46" t="s">
        <v>7</v>
      </c>
      <c r="B13" s="47"/>
      <c r="C13" s="47"/>
      <c r="D13" s="47"/>
      <c r="E13" s="47"/>
      <c r="F13" s="47"/>
      <c r="G13" s="47">
        <f>O13+T13</f>
        <v>1</v>
      </c>
      <c r="H13" s="47"/>
      <c r="I13" s="47"/>
      <c r="J13" s="31" t="s">
        <v>8</v>
      </c>
      <c r="K13" s="31" t="s">
        <v>51</v>
      </c>
      <c r="L13" s="31"/>
      <c r="M13" s="31"/>
      <c r="N13" s="31"/>
      <c r="O13" s="47">
        <f>K23</f>
        <v>1</v>
      </c>
      <c r="P13" s="47"/>
      <c r="Q13" s="48" t="s">
        <v>9</v>
      </c>
      <c r="R13" s="48"/>
      <c r="S13" s="48"/>
      <c r="T13" s="47">
        <f>別紙1!D28</f>
        <v>0</v>
      </c>
      <c r="U13" s="47"/>
      <c r="V13" s="32" t="s">
        <v>8</v>
      </c>
      <c r="W13" s="33" t="s">
        <v>10</v>
      </c>
      <c r="Z13" s="34" t="s">
        <v>29</v>
      </c>
      <c r="AA13" s="35"/>
      <c r="AB13" s="36"/>
      <c r="AC13" s="37" t="s">
        <v>63</v>
      </c>
    </row>
    <row r="14" spans="1:48" ht="23.15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4"/>
      <c r="L14" s="4"/>
      <c r="M14" s="4"/>
      <c r="N14" s="4"/>
      <c r="O14" s="4"/>
      <c r="P14" s="1"/>
      <c r="Q14" s="1"/>
      <c r="R14" s="5"/>
      <c r="S14" s="5"/>
      <c r="T14" s="5"/>
      <c r="U14" s="1"/>
      <c r="V14" s="1"/>
    </row>
    <row r="15" spans="1:48" ht="23.15" customHeight="1" x14ac:dyDescent="0.2">
      <c r="A15" s="2" t="s">
        <v>49</v>
      </c>
      <c r="G15" s="1"/>
      <c r="H15" s="1"/>
      <c r="I15" s="1"/>
    </row>
    <row r="16" spans="1:48" ht="27" customHeight="1" x14ac:dyDescent="0.2">
      <c r="A16" s="7"/>
      <c r="B16" s="49" t="s">
        <v>11</v>
      </c>
      <c r="C16" s="49"/>
      <c r="D16" s="49"/>
      <c r="E16" s="49"/>
      <c r="F16" s="50" t="s">
        <v>58</v>
      </c>
      <c r="G16" s="50"/>
      <c r="H16" s="50"/>
      <c r="I16" s="50"/>
      <c r="J16" s="50"/>
      <c r="K16" s="49" t="s">
        <v>3</v>
      </c>
      <c r="L16" s="49"/>
      <c r="M16" s="49"/>
      <c r="N16" s="49"/>
      <c r="O16" s="49"/>
      <c r="P16" s="49"/>
      <c r="Q16" s="49"/>
      <c r="R16" s="49"/>
      <c r="S16" s="49"/>
      <c r="T16" s="49" t="s">
        <v>12</v>
      </c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 t="s">
        <v>13</v>
      </c>
      <c r="AF16" s="49"/>
      <c r="AG16" s="49"/>
      <c r="AM16" s="2" t="s">
        <v>11</v>
      </c>
      <c r="AN16" s="2" t="s">
        <v>56</v>
      </c>
      <c r="AO16" s="2" t="s">
        <v>57</v>
      </c>
      <c r="AP16" s="2" t="s">
        <v>13</v>
      </c>
    </row>
    <row r="17" spans="1:42" ht="18.75" customHeight="1" x14ac:dyDescent="0.2">
      <c r="A17" s="7">
        <v>1</v>
      </c>
      <c r="B17" s="51" t="s">
        <v>14</v>
      </c>
      <c r="C17" s="51"/>
      <c r="D17" s="51"/>
      <c r="E17" s="51"/>
      <c r="F17" s="49"/>
      <c r="G17" s="49"/>
      <c r="H17" s="49"/>
      <c r="I17" s="49"/>
      <c r="J17" s="49"/>
      <c r="K17" s="52">
        <f>W8</f>
        <v>0</v>
      </c>
      <c r="L17" s="52"/>
      <c r="M17" s="52"/>
      <c r="N17" s="52"/>
      <c r="O17" s="52"/>
      <c r="P17" s="52"/>
      <c r="Q17" s="52"/>
      <c r="R17" s="52"/>
      <c r="S17" s="52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M17" s="20" t="str">
        <f>TRIM(F17)</f>
        <v/>
      </c>
      <c r="AN17" s="20" t="str">
        <f>TRIM(K17)</f>
        <v>0</v>
      </c>
      <c r="AO17" s="20" t="str">
        <f>TRIM(T17)</f>
        <v/>
      </c>
      <c r="AP17" s="20" t="str">
        <f>TRIM(AE17)</f>
        <v/>
      </c>
    </row>
    <row r="18" spans="1:42" ht="18" customHeight="1" x14ac:dyDescent="0.2">
      <c r="A18" s="2" t="s">
        <v>52</v>
      </c>
      <c r="B18" s="9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M18" s="2" t="s">
        <v>53</v>
      </c>
      <c r="AN18" s="2" t="s">
        <v>53</v>
      </c>
      <c r="AO18" s="2" t="s">
        <v>53</v>
      </c>
      <c r="AP18" s="2" t="s">
        <v>53</v>
      </c>
    </row>
    <row r="19" spans="1:42" ht="18.75" customHeight="1" x14ac:dyDescent="0.2">
      <c r="A19" s="7">
        <v>2</v>
      </c>
      <c r="B19" s="51" t="s">
        <v>14</v>
      </c>
      <c r="C19" s="51"/>
      <c r="D19" s="51"/>
      <c r="E19" s="51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M19" s="20" t="str">
        <f>TRIM(F19)</f>
        <v/>
      </c>
      <c r="AN19" s="20" t="str">
        <f>TRIM(K19)</f>
        <v/>
      </c>
      <c r="AO19" s="20" t="str">
        <f>TRIM(T19)</f>
        <v/>
      </c>
      <c r="AP19" s="20" t="str">
        <f>TRIM(AE19)</f>
        <v/>
      </c>
    </row>
    <row r="20" spans="1:42" ht="18.75" customHeight="1" x14ac:dyDescent="0.2">
      <c r="A20" s="7">
        <v>3</v>
      </c>
      <c r="B20" s="51" t="s">
        <v>14</v>
      </c>
      <c r="C20" s="51"/>
      <c r="D20" s="51"/>
      <c r="E20" s="51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M20" s="20" t="str">
        <f>TRIM(F20)</f>
        <v/>
      </c>
      <c r="AN20" s="20" t="str">
        <f>TRIM(K20)</f>
        <v/>
      </c>
      <c r="AO20" s="20" t="str">
        <f>TRIM(T20)</f>
        <v/>
      </c>
      <c r="AP20" s="20" t="str">
        <f>TRIM(AE20)</f>
        <v/>
      </c>
    </row>
    <row r="21" spans="1:42" ht="18.75" customHeight="1" x14ac:dyDescent="0.2">
      <c r="A21" s="7">
        <v>4</v>
      </c>
      <c r="B21" s="51" t="s">
        <v>14</v>
      </c>
      <c r="C21" s="51"/>
      <c r="D21" s="51"/>
      <c r="E21" s="51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M21" s="20" t="str">
        <f>TRIM(F21)</f>
        <v/>
      </c>
      <c r="AN21" s="20" t="str">
        <f>TRIM(K21)</f>
        <v/>
      </c>
      <c r="AO21" s="20" t="str">
        <f>TRIM(T21)</f>
        <v/>
      </c>
      <c r="AP21" s="20" t="str">
        <f>TRIM(AE21)</f>
        <v/>
      </c>
    </row>
    <row r="22" spans="1:42" ht="18.75" customHeight="1" x14ac:dyDescent="0.2">
      <c r="A22" s="7">
        <v>5</v>
      </c>
      <c r="B22" s="51" t="s">
        <v>14</v>
      </c>
      <c r="C22" s="51"/>
      <c r="D22" s="51"/>
      <c r="E22" s="51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M22" s="20" t="str">
        <f>TRIM(F22)</f>
        <v/>
      </c>
      <c r="AN22" s="20" t="str">
        <f>TRIM(K22)</f>
        <v/>
      </c>
      <c r="AO22" s="20" t="str">
        <f>TRIM(T22)</f>
        <v/>
      </c>
      <c r="AP22" s="20" t="str">
        <f>TRIM(AE22)</f>
        <v/>
      </c>
    </row>
    <row r="23" spans="1:42" ht="18.75" customHeight="1" x14ac:dyDescent="0.2">
      <c r="A23" s="40" t="s">
        <v>0</v>
      </c>
      <c r="B23" s="40"/>
      <c r="C23" s="40"/>
      <c r="D23" s="40"/>
      <c r="E23" s="40"/>
      <c r="F23" s="52" t="s">
        <v>50</v>
      </c>
      <c r="G23" s="52"/>
      <c r="H23" s="52"/>
      <c r="I23" s="52"/>
      <c r="J23" s="52"/>
      <c r="K23" s="52">
        <f>COUNTA(K17,K19:S22)</f>
        <v>1</v>
      </c>
      <c r="L23" s="52"/>
      <c r="M23" s="52"/>
      <c r="N23" s="52"/>
      <c r="O23" s="52"/>
      <c r="P23" s="52"/>
      <c r="Q23" s="52"/>
      <c r="R23" s="52"/>
      <c r="S23" s="52"/>
      <c r="T23" s="1" t="s">
        <v>8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N23" s="2">
        <f>COUNT(AN17,AN19:AN22)</f>
        <v>0</v>
      </c>
    </row>
    <row r="24" spans="1:42" ht="18" customHeight="1" x14ac:dyDescent="0.2">
      <c r="A24" s="34" t="s">
        <v>62</v>
      </c>
    </row>
    <row r="25" spans="1:42" ht="18" customHeight="1" x14ac:dyDescent="0.2">
      <c r="B25" s="9"/>
      <c r="C25" s="9"/>
      <c r="D25" s="9"/>
      <c r="E25" s="9"/>
      <c r="F25" s="1"/>
      <c r="G25" s="1"/>
      <c r="H25" s="1"/>
      <c r="I25" s="1"/>
      <c r="J25" s="1"/>
      <c r="K25" s="6"/>
      <c r="L25" s="6"/>
      <c r="M25" s="6"/>
      <c r="N25" s="6"/>
      <c r="O25" s="6"/>
      <c r="P25" s="6"/>
      <c r="Q25" s="6"/>
      <c r="R25" s="6"/>
      <c r="S25" s="6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42" ht="18" customHeight="1" x14ac:dyDescent="0.2">
      <c r="A26" s="2" t="s">
        <v>0</v>
      </c>
      <c r="B26" s="2" t="s">
        <v>0</v>
      </c>
    </row>
    <row r="27" spans="1:42" ht="18" customHeight="1" x14ac:dyDescent="0.2"/>
    <row r="28" spans="1:42" ht="18" customHeight="1" x14ac:dyDescent="0.2">
      <c r="A28" s="2" t="s">
        <v>64</v>
      </c>
    </row>
    <row r="29" spans="1:42" ht="18" customHeight="1" x14ac:dyDescent="0.2">
      <c r="A29" s="2" t="s">
        <v>15</v>
      </c>
    </row>
    <row r="30" spans="1:42" ht="18" customHeight="1" x14ac:dyDescent="0.2">
      <c r="A30" s="49" t="s">
        <v>16</v>
      </c>
      <c r="B30" s="49"/>
      <c r="C30" s="49"/>
      <c r="D30" s="49"/>
      <c r="E30" s="49"/>
      <c r="F30" s="49" t="s">
        <v>25</v>
      </c>
      <c r="G30" s="49"/>
      <c r="H30" s="49"/>
      <c r="I30" s="49"/>
      <c r="J30" s="49"/>
      <c r="K30" s="49"/>
      <c r="L30" s="49"/>
      <c r="M30" s="49"/>
      <c r="N30" s="49"/>
      <c r="O30" s="49"/>
      <c r="P30" s="49" t="s">
        <v>26</v>
      </c>
      <c r="Q30" s="49"/>
    </row>
    <row r="31" spans="1:42" ht="18" customHeight="1" x14ac:dyDescent="0.2">
      <c r="A31" s="53" t="s">
        <v>18</v>
      </c>
      <c r="B31" s="53"/>
      <c r="C31" s="53"/>
      <c r="D31" s="53"/>
      <c r="E31" s="53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8" t="s">
        <v>27</v>
      </c>
      <c r="Q31" s="8"/>
    </row>
    <row r="32" spans="1:42" ht="18" customHeight="1" x14ac:dyDescent="0.2">
      <c r="A32" s="53" t="s">
        <v>20</v>
      </c>
      <c r="B32" s="53"/>
      <c r="C32" s="53"/>
      <c r="D32" s="53"/>
      <c r="E32" s="53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3" t="s">
        <v>28</v>
      </c>
      <c r="Q32" s="53"/>
    </row>
    <row r="33" spans="1:17" ht="18" customHeight="1" x14ac:dyDescent="0.2">
      <c r="A33" s="53" t="s">
        <v>22</v>
      </c>
      <c r="B33" s="53"/>
      <c r="C33" s="53"/>
      <c r="D33" s="53"/>
      <c r="E33" s="53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3" t="s">
        <v>27</v>
      </c>
      <c r="Q33" s="53"/>
    </row>
    <row r="34" spans="1:17" ht="18" customHeight="1" x14ac:dyDescent="0.2">
      <c r="A34" s="53" t="s">
        <v>24</v>
      </c>
      <c r="B34" s="53"/>
      <c r="C34" s="53"/>
      <c r="D34" s="53"/>
      <c r="E34" s="53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8" t="s">
        <v>27</v>
      </c>
      <c r="Q34" s="8"/>
    </row>
    <row r="35" spans="1:17" ht="18" customHeight="1" x14ac:dyDescent="0.2"/>
    <row r="36" spans="1:17" ht="18" customHeight="1" x14ac:dyDescent="0.2">
      <c r="A36" s="2" t="s">
        <v>29</v>
      </c>
      <c r="B36" s="2" t="s">
        <v>34</v>
      </c>
    </row>
    <row r="37" spans="1:17" ht="18" customHeight="1" x14ac:dyDescent="0.2">
      <c r="A37" s="1" t="s">
        <v>35</v>
      </c>
      <c r="B37" s="2" t="s">
        <v>30</v>
      </c>
    </row>
    <row r="38" spans="1:17" ht="18" customHeight="1" x14ac:dyDescent="0.2">
      <c r="A38" s="1" t="s">
        <v>35</v>
      </c>
      <c r="B38" s="2" t="s">
        <v>31</v>
      </c>
    </row>
    <row r="39" spans="1:17" ht="18" customHeight="1" x14ac:dyDescent="0.2">
      <c r="A39" s="1" t="s">
        <v>35</v>
      </c>
      <c r="B39" s="2" t="s">
        <v>33</v>
      </c>
    </row>
    <row r="40" spans="1:17" ht="18" customHeight="1" x14ac:dyDescent="0.2">
      <c r="A40" s="1" t="s">
        <v>35</v>
      </c>
      <c r="B40" s="2" t="s">
        <v>32</v>
      </c>
    </row>
  </sheetData>
  <mergeCells count="63">
    <mergeCell ref="A2:AV2"/>
    <mergeCell ref="AH4:AR4"/>
    <mergeCell ref="A34:E34"/>
    <mergeCell ref="F34:O34"/>
    <mergeCell ref="A31:E31"/>
    <mergeCell ref="F31:O31"/>
    <mergeCell ref="A32:E32"/>
    <mergeCell ref="F32:O32"/>
    <mergeCell ref="P32:Q32"/>
    <mergeCell ref="A33:E33"/>
    <mergeCell ref="F33:O33"/>
    <mergeCell ref="P33:Q33"/>
    <mergeCell ref="A23:E23"/>
    <mergeCell ref="F23:J23"/>
    <mergeCell ref="K23:S23"/>
    <mergeCell ref="A30:E30"/>
    <mergeCell ref="F30:O30"/>
    <mergeCell ref="P30:Q30"/>
    <mergeCell ref="B22:E22"/>
    <mergeCell ref="F22:J22"/>
    <mergeCell ref="K22:S22"/>
    <mergeCell ref="T22:AD22"/>
    <mergeCell ref="AE22:AG22"/>
    <mergeCell ref="B21:E21"/>
    <mergeCell ref="F21:J21"/>
    <mergeCell ref="K21:S21"/>
    <mergeCell ref="T21:AD21"/>
    <mergeCell ref="AE21:AG21"/>
    <mergeCell ref="B20:E20"/>
    <mergeCell ref="F20:J20"/>
    <mergeCell ref="K20:S20"/>
    <mergeCell ref="T20:AD20"/>
    <mergeCell ref="AE20:AG20"/>
    <mergeCell ref="B19:E19"/>
    <mergeCell ref="F19:J19"/>
    <mergeCell ref="K19:S19"/>
    <mergeCell ref="T19:AD19"/>
    <mergeCell ref="AE19:AG19"/>
    <mergeCell ref="B17:E17"/>
    <mergeCell ref="F17:J17"/>
    <mergeCell ref="K17:S17"/>
    <mergeCell ref="T17:AD17"/>
    <mergeCell ref="AE17:AG17"/>
    <mergeCell ref="B16:E16"/>
    <mergeCell ref="F16:J16"/>
    <mergeCell ref="K16:S16"/>
    <mergeCell ref="T16:AD16"/>
    <mergeCell ref="AE16:AG16"/>
    <mergeCell ref="A13:F13"/>
    <mergeCell ref="G13:I13"/>
    <mergeCell ref="O13:P13"/>
    <mergeCell ref="Q13:S13"/>
    <mergeCell ref="T13:U13"/>
    <mergeCell ref="A11:AG11"/>
    <mergeCell ref="D3:AD3"/>
    <mergeCell ref="S7:V7"/>
    <mergeCell ref="W7:AF7"/>
    <mergeCell ref="S8:V8"/>
    <mergeCell ref="W8:AF8"/>
    <mergeCell ref="S9:V9"/>
    <mergeCell ref="W9:AF9"/>
    <mergeCell ref="S10:V10"/>
    <mergeCell ref="W10:AF10"/>
  </mergeCells>
  <phoneticPr fontId="2"/>
  <dataValidations count="1">
    <dataValidation type="list" allowBlank="1" showInputMessage="1" showErrorMessage="1" sqref="B25:E25 B17:E22" xr:uid="{00000000-0002-0000-0100-000000000000}">
      <formula1>"1 教授,2 准教授,3 講師,4 助教,5 職員,6 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zoomScaleNormal="100" workbookViewId="0">
      <selection activeCell="C3" sqref="C3"/>
    </sheetView>
  </sheetViews>
  <sheetFormatPr defaultColWidth="2.6328125" defaultRowHeight="13" x14ac:dyDescent="0.2"/>
  <cols>
    <col min="1" max="1" width="3.453125" style="6" bestFit="1" customWidth="1"/>
    <col min="2" max="2" width="13.6328125" style="6" customWidth="1"/>
    <col min="3" max="3" width="16.7265625" style="6" customWidth="1"/>
    <col min="4" max="4" width="26.36328125" style="6" customWidth="1"/>
    <col min="5" max="5" width="22" style="6" customWidth="1"/>
    <col min="6" max="6" width="18" style="6" customWidth="1"/>
    <col min="7" max="16384" width="2.6328125" style="6"/>
  </cols>
  <sheetData>
    <row r="1" spans="1:7" ht="23.15" customHeight="1" x14ac:dyDescent="0.2">
      <c r="B1" s="22" t="s">
        <v>36</v>
      </c>
      <c r="C1" s="22"/>
      <c r="D1" s="22"/>
      <c r="E1" s="22"/>
      <c r="F1" s="22"/>
    </row>
    <row r="2" spans="1:7" s="26" customFormat="1" ht="24.75" customHeight="1" x14ac:dyDescent="0.2">
      <c r="A2" s="23"/>
      <c r="B2" s="23" t="s">
        <v>61</v>
      </c>
      <c r="C2" s="21" t="s">
        <v>38</v>
      </c>
      <c r="D2" s="23" t="s">
        <v>60</v>
      </c>
      <c r="E2" s="23" t="s">
        <v>12</v>
      </c>
      <c r="F2" s="23" t="s">
        <v>37</v>
      </c>
    </row>
    <row r="3" spans="1:7" ht="18" customHeight="1" x14ac:dyDescent="0.2">
      <c r="A3" s="8">
        <v>1</v>
      </c>
      <c r="B3" s="25" t="s">
        <v>14</v>
      </c>
      <c r="C3" s="24"/>
      <c r="D3" s="24"/>
      <c r="E3" s="24"/>
      <c r="F3" s="24"/>
      <c r="G3" s="29"/>
    </row>
    <row r="4" spans="1:7" ht="18" customHeight="1" x14ac:dyDescent="0.2">
      <c r="A4" s="8">
        <v>2</v>
      </c>
      <c r="B4" s="25" t="s">
        <v>14</v>
      </c>
      <c r="C4" s="24"/>
      <c r="D4" s="24"/>
      <c r="E4" s="24"/>
      <c r="F4" s="24"/>
    </row>
    <row r="5" spans="1:7" ht="18" customHeight="1" x14ac:dyDescent="0.2">
      <c r="A5" s="8">
        <v>3</v>
      </c>
      <c r="B5" s="25" t="s">
        <v>14</v>
      </c>
      <c r="C5" s="24"/>
      <c r="D5" s="24"/>
      <c r="E5" s="24"/>
      <c r="F5" s="24"/>
    </row>
    <row r="6" spans="1:7" ht="19.5" customHeight="1" x14ac:dyDescent="0.2">
      <c r="A6" s="8">
        <v>4</v>
      </c>
      <c r="B6" s="25" t="s">
        <v>14</v>
      </c>
      <c r="C6" s="24"/>
      <c r="D6" s="24"/>
      <c r="E6" s="24"/>
      <c r="F6" s="24"/>
    </row>
    <row r="7" spans="1:7" ht="19.5" customHeight="1" x14ac:dyDescent="0.2">
      <c r="A7" s="8">
        <v>5</v>
      </c>
      <c r="B7" s="25" t="s">
        <v>14</v>
      </c>
      <c r="C7" s="24"/>
      <c r="D7" s="24"/>
      <c r="E7" s="24"/>
      <c r="F7" s="24"/>
    </row>
    <row r="8" spans="1:7" ht="19.5" customHeight="1" x14ac:dyDescent="0.2">
      <c r="A8" s="8">
        <v>6</v>
      </c>
      <c r="B8" s="25" t="s">
        <v>14</v>
      </c>
      <c r="C8" s="24"/>
      <c r="D8" s="24"/>
      <c r="E8" s="24"/>
      <c r="F8" s="24"/>
    </row>
    <row r="9" spans="1:7" ht="19.5" customHeight="1" x14ac:dyDescent="0.2">
      <c r="A9" s="8">
        <v>7</v>
      </c>
      <c r="B9" s="25" t="s">
        <v>14</v>
      </c>
      <c r="C9" s="24"/>
      <c r="D9" s="24"/>
      <c r="E9" s="24"/>
      <c r="F9" s="24"/>
    </row>
    <row r="10" spans="1:7" ht="19.5" customHeight="1" x14ac:dyDescent="0.2">
      <c r="A10" s="8">
        <v>8</v>
      </c>
      <c r="B10" s="25" t="s">
        <v>14</v>
      </c>
      <c r="C10" s="24"/>
      <c r="D10" s="24"/>
      <c r="E10" s="24"/>
      <c r="F10" s="24"/>
    </row>
    <row r="11" spans="1:7" ht="19.5" customHeight="1" x14ac:dyDescent="0.2">
      <c r="A11" s="8">
        <v>9</v>
      </c>
      <c r="B11" s="25" t="s">
        <v>14</v>
      </c>
      <c r="C11" s="24"/>
      <c r="D11" s="24"/>
      <c r="E11" s="24"/>
      <c r="F11" s="24"/>
    </row>
    <row r="12" spans="1:7" ht="19.5" customHeight="1" x14ac:dyDescent="0.2">
      <c r="A12" s="8">
        <v>10</v>
      </c>
      <c r="B12" s="25" t="s">
        <v>14</v>
      </c>
      <c r="C12" s="24"/>
      <c r="D12" s="24"/>
      <c r="E12" s="24"/>
      <c r="F12" s="24"/>
    </row>
    <row r="13" spans="1:7" ht="19.5" customHeight="1" x14ac:dyDescent="0.2">
      <c r="A13" s="8">
        <v>11</v>
      </c>
      <c r="B13" s="25" t="s">
        <v>14</v>
      </c>
      <c r="C13" s="24"/>
      <c r="D13" s="24"/>
      <c r="E13" s="24"/>
      <c r="F13" s="24"/>
    </row>
    <row r="14" spans="1:7" ht="19.5" customHeight="1" x14ac:dyDescent="0.2">
      <c r="A14" s="8">
        <v>12</v>
      </c>
      <c r="B14" s="25" t="s">
        <v>14</v>
      </c>
      <c r="C14" s="24"/>
      <c r="D14" s="24"/>
      <c r="E14" s="24"/>
      <c r="F14" s="24"/>
    </row>
    <row r="15" spans="1:7" ht="19.5" customHeight="1" x14ac:dyDescent="0.2">
      <c r="A15" s="8">
        <v>13</v>
      </c>
      <c r="B15" s="25" t="s">
        <v>14</v>
      </c>
      <c r="C15" s="24"/>
      <c r="D15" s="24"/>
      <c r="E15" s="24"/>
      <c r="F15" s="24"/>
    </row>
    <row r="16" spans="1:7" ht="19.5" customHeight="1" x14ac:dyDescent="0.2">
      <c r="A16" s="8">
        <v>14</v>
      </c>
      <c r="B16" s="25" t="s">
        <v>14</v>
      </c>
      <c r="C16" s="24"/>
      <c r="D16" s="24"/>
      <c r="E16" s="24"/>
      <c r="F16" s="24"/>
    </row>
    <row r="17" spans="1:6" ht="19.5" customHeight="1" x14ac:dyDescent="0.2">
      <c r="A17" s="8">
        <v>15</v>
      </c>
      <c r="B17" s="25" t="s">
        <v>14</v>
      </c>
      <c r="C17" s="24"/>
      <c r="D17" s="24"/>
      <c r="E17" s="24"/>
      <c r="F17" s="24"/>
    </row>
    <row r="18" spans="1:6" ht="19.5" customHeight="1" x14ac:dyDescent="0.2">
      <c r="A18" s="8">
        <v>16</v>
      </c>
      <c r="B18" s="25" t="s">
        <v>14</v>
      </c>
      <c r="C18" s="24"/>
      <c r="D18" s="24"/>
      <c r="E18" s="24"/>
      <c r="F18" s="24"/>
    </row>
    <row r="19" spans="1:6" ht="19.5" customHeight="1" x14ac:dyDescent="0.2">
      <c r="A19" s="8">
        <v>17</v>
      </c>
      <c r="B19" s="25" t="s">
        <v>14</v>
      </c>
      <c r="C19" s="24"/>
      <c r="D19" s="24"/>
      <c r="E19" s="24"/>
      <c r="F19" s="24"/>
    </row>
    <row r="20" spans="1:6" ht="19.5" customHeight="1" x14ac:dyDescent="0.2">
      <c r="A20" s="8">
        <v>18</v>
      </c>
      <c r="B20" s="25" t="s">
        <v>14</v>
      </c>
      <c r="C20" s="24"/>
      <c r="D20" s="24"/>
      <c r="E20" s="24"/>
      <c r="F20" s="24"/>
    </row>
    <row r="21" spans="1:6" ht="19.5" customHeight="1" x14ac:dyDescent="0.2">
      <c r="A21" s="8">
        <v>19</v>
      </c>
      <c r="B21" s="25" t="s">
        <v>14</v>
      </c>
      <c r="C21" s="24"/>
      <c r="D21" s="24"/>
      <c r="E21" s="24"/>
      <c r="F21" s="24"/>
    </row>
    <row r="22" spans="1:6" ht="19.5" customHeight="1" x14ac:dyDescent="0.2">
      <c r="A22" s="8">
        <v>20</v>
      </c>
      <c r="B22" s="25" t="s">
        <v>14</v>
      </c>
      <c r="C22" s="24"/>
      <c r="D22" s="24"/>
      <c r="E22" s="24"/>
      <c r="F22" s="24"/>
    </row>
    <row r="23" spans="1:6" ht="19.5" customHeight="1" x14ac:dyDescent="0.2">
      <c r="A23" s="8">
        <v>21</v>
      </c>
      <c r="B23" s="25" t="s">
        <v>14</v>
      </c>
      <c r="C23" s="24"/>
      <c r="D23" s="24"/>
      <c r="E23" s="24"/>
      <c r="F23" s="24"/>
    </row>
    <row r="24" spans="1:6" ht="18" customHeight="1" x14ac:dyDescent="0.2">
      <c r="A24" s="8">
        <v>22</v>
      </c>
      <c r="B24" s="25" t="s">
        <v>14</v>
      </c>
      <c r="C24" s="24"/>
      <c r="D24" s="24"/>
      <c r="E24" s="24"/>
      <c r="F24" s="24"/>
    </row>
    <row r="25" spans="1:6" ht="18" customHeight="1" x14ac:dyDescent="0.2">
      <c r="A25" s="8">
        <v>23</v>
      </c>
      <c r="B25" s="25" t="s">
        <v>14</v>
      </c>
      <c r="C25" s="24"/>
      <c r="D25" s="24"/>
      <c r="E25" s="24"/>
      <c r="F25" s="24"/>
    </row>
    <row r="26" spans="1:6" ht="18" customHeight="1" x14ac:dyDescent="0.2">
      <c r="A26" s="8">
        <v>24</v>
      </c>
      <c r="B26" s="25" t="s">
        <v>14</v>
      </c>
      <c r="C26" s="24"/>
      <c r="D26" s="24"/>
      <c r="E26" s="24"/>
      <c r="F26" s="24"/>
    </row>
    <row r="27" spans="1:6" ht="18" customHeight="1" x14ac:dyDescent="0.2">
      <c r="A27" s="8">
        <v>25</v>
      </c>
      <c r="B27" s="25" t="s">
        <v>14</v>
      </c>
      <c r="C27" s="24"/>
      <c r="D27" s="24"/>
      <c r="E27" s="24"/>
      <c r="F27" s="24"/>
    </row>
    <row r="28" spans="1:6" ht="18" customHeight="1" x14ac:dyDescent="0.2">
      <c r="A28" s="6" t="s">
        <v>53</v>
      </c>
      <c r="C28" s="27" t="s">
        <v>50</v>
      </c>
      <c r="D28" s="28">
        <f>COUNTA(D3:D27)</f>
        <v>0</v>
      </c>
    </row>
    <row r="29" spans="1:6" ht="18" customHeight="1" x14ac:dyDescent="0.2"/>
    <row r="30" spans="1:6" ht="17.25" customHeight="1" x14ac:dyDescent="0.2">
      <c r="B30" s="30" t="s">
        <v>29</v>
      </c>
      <c r="C30" s="6" t="s">
        <v>34</v>
      </c>
    </row>
    <row r="31" spans="1:6" ht="18" customHeight="1" x14ac:dyDescent="0.2">
      <c r="B31" s="30" t="s">
        <v>35</v>
      </c>
      <c r="C31" s="6" t="s">
        <v>30</v>
      </c>
    </row>
    <row r="32" spans="1:6" ht="18" customHeight="1" x14ac:dyDescent="0.2">
      <c r="B32" s="30" t="s">
        <v>35</v>
      </c>
      <c r="C32" s="6" t="s">
        <v>33</v>
      </c>
    </row>
    <row r="33" spans="2:3" ht="18" customHeight="1" x14ac:dyDescent="0.2">
      <c r="B33" s="6" t="s">
        <v>55</v>
      </c>
      <c r="C33" s="6" t="s">
        <v>0</v>
      </c>
    </row>
    <row r="34" spans="2:3" ht="18" customHeight="1" x14ac:dyDescent="0.2">
      <c r="B34" s="6" t="s">
        <v>0</v>
      </c>
      <c r="C34" s="6" t="s">
        <v>0</v>
      </c>
    </row>
  </sheetData>
  <phoneticPr fontId="2"/>
  <dataValidations count="1">
    <dataValidation type="list" allowBlank="1" showInputMessage="1" showErrorMessage="1" sqref="B3:B27" xr:uid="{00000000-0002-0000-0200-000000000000}">
      <formula1>"1 D3,2 D2,3 D1,4 M2,5 M1,6 B4,7 B3,8 その他"</formula1>
    </dataValidation>
  </dataValidation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CZ2"/>
  <sheetViews>
    <sheetView workbookViewId="0">
      <selection activeCell="F20" sqref="F20:F21"/>
    </sheetView>
  </sheetViews>
  <sheetFormatPr defaultRowHeight="13" x14ac:dyDescent="0.2"/>
  <cols>
    <col min="1" max="1" width="12" customWidth="1"/>
    <col min="2" max="2" width="12.453125" customWidth="1"/>
    <col min="3" max="3" width="14.36328125" bestFit="1" customWidth="1"/>
    <col min="4" max="4" width="10.453125" customWidth="1"/>
    <col min="5" max="6" width="16" customWidth="1"/>
    <col min="8" max="8" width="11.36328125" bestFit="1" customWidth="1"/>
  </cols>
  <sheetData>
    <row r="1" spans="1:104" x14ac:dyDescent="0.2">
      <c r="A1" s="15" t="s">
        <v>39</v>
      </c>
      <c r="B1" s="15" t="s">
        <v>40</v>
      </c>
      <c r="C1" s="14" t="s">
        <v>41</v>
      </c>
      <c r="D1" s="12" t="s">
        <v>42</v>
      </c>
      <c r="E1" s="15" t="s">
        <v>3</v>
      </c>
      <c r="F1" s="15" t="s">
        <v>54</v>
      </c>
      <c r="G1" s="15" t="s">
        <v>43</v>
      </c>
      <c r="H1" s="12" t="s">
        <v>44</v>
      </c>
      <c r="I1" s="15" t="s">
        <v>45</v>
      </c>
      <c r="J1" s="13" t="s">
        <v>46</v>
      </c>
      <c r="K1" s="17" t="s">
        <v>47</v>
      </c>
      <c r="L1" s="18" t="s">
        <v>17</v>
      </c>
      <c r="M1" s="18" t="s">
        <v>19</v>
      </c>
      <c r="N1" s="18" t="s">
        <v>21</v>
      </c>
      <c r="O1" s="18" t="s">
        <v>23</v>
      </c>
      <c r="P1" s="19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</row>
    <row r="2" spans="1:104" x14ac:dyDescent="0.2">
      <c r="A2" s="11">
        <f>申請書_共通!W9</f>
        <v>0</v>
      </c>
      <c r="B2" s="11">
        <f>申請書_共通!W10</f>
        <v>0</v>
      </c>
      <c r="C2" s="10" t="str">
        <f>TEXT(申請書_共通!AH4,"YYYY/mm/dd")</f>
        <v>令和7年　　月　　　日</v>
      </c>
      <c r="D2">
        <f>申請書_共通!AE17</f>
        <v>0</v>
      </c>
      <c r="E2">
        <f>申請書_共通!K17</f>
        <v>0</v>
      </c>
      <c r="F2">
        <f>申請書_共通!W7</f>
        <v>0</v>
      </c>
      <c r="G2">
        <f>申請書_共通!G13</f>
        <v>1</v>
      </c>
      <c r="H2">
        <f>申請書_共通!O13</f>
        <v>1</v>
      </c>
      <c r="J2">
        <f>申請書_共通!T17</f>
        <v>0</v>
      </c>
      <c r="L2">
        <f>申請書_共通!F31</f>
        <v>0</v>
      </c>
      <c r="M2">
        <f>申請書_共通!F32</f>
        <v>0</v>
      </c>
      <c r="N2">
        <f>申請書_共通!F33</f>
        <v>0</v>
      </c>
      <c r="O2">
        <f>申請書_共通!F34</f>
        <v>0</v>
      </c>
    </row>
  </sheetData>
  <sheetProtection algorithmName="SHA-512" hashValue="+jb5sPYi+XwxvRPaKyj+nrROx9FZvilMBrtXHXh1YtZs6nC5fzCEPVOcd0v3C10lMGl2RHXEwjhFeQFYTzifFw==" saltValue="3NN/nrHT1yrgdu13/1SszQ==" spinCount="100000" sheet="1" objects="1" scenarios="1"/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1F06F65C25F54094F91FC610C64C87" ma:contentTypeVersion="13" ma:contentTypeDescription="新しいドキュメントを作成します。" ma:contentTypeScope="" ma:versionID="fd0826b7a2e39af5b49be74a7b09bb44">
  <xsd:schema xmlns:xsd="http://www.w3.org/2001/XMLSchema" xmlns:xs="http://www.w3.org/2001/XMLSchema" xmlns:p="http://schemas.microsoft.com/office/2006/metadata/properties" xmlns:ns2="54f9e45e-ce36-43a1-8dd8-5fe0c4955558" xmlns:ns3="d54d0509-a76a-428d-af47-41110405180a" targetNamespace="http://schemas.microsoft.com/office/2006/metadata/properties" ma:root="true" ma:fieldsID="a885d3862a15f1fd497a61fd2ec6c783" ns2:_="" ns3:_="">
    <xsd:import namespace="54f9e45e-ce36-43a1-8dd8-5fe0c4955558"/>
    <xsd:import namespace="d54d0509-a76a-428d-af47-411104051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9e45e-ce36-43a1-8dd8-5fe0c4955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c22f5a7-6896-4050-b0b5-9e1dffd3c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d0509-a76a-428d-af47-4111040518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bcc8b0-8d31-424c-b153-f76940208ca6}" ma:internalName="TaxCatchAll" ma:showField="CatchAllData" ma:web="d54d0509-a76a-428d-af47-411104051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4d0509-a76a-428d-af47-41110405180a" xsi:nil="true"/>
    <lcf76f155ced4ddcb4097134ff3c332f xmlns="54f9e45e-ce36-43a1-8dd8-5fe0c49555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1D42E0-27CE-4B05-AAE6-84D25815597D}"/>
</file>

<file path=customXml/itemProps2.xml><?xml version="1.0" encoding="utf-8"?>
<ds:datastoreItem xmlns:ds="http://schemas.openxmlformats.org/officeDocument/2006/customXml" ds:itemID="{74EBCC3E-2253-4D65-82A9-B20E20B11A39}"/>
</file>

<file path=customXml/itemProps3.xml><?xml version="1.0" encoding="utf-8"?>
<ds:datastoreItem xmlns:ds="http://schemas.openxmlformats.org/officeDocument/2006/customXml" ds:itemID="{F8B9BB20-BCBC-4E59-B663-23DAE83A5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申請書_共通</vt:lpstr>
      <vt:lpstr>別紙1</vt:lpstr>
      <vt:lpstr>図書館事務用</vt:lpstr>
      <vt:lpstr>別紙1!Print_Area</vt:lpstr>
    </vt:vector>
  </TitlesOfParts>
  <Company>神戸大学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財務管理グループ・山内</dc:creator>
  <cp:lastModifiedBy>笠原　夕美</cp:lastModifiedBy>
  <cp:lastPrinted>2024-02-20T04:00:56Z</cp:lastPrinted>
  <dcterms:created xsi:type="dcterms:W3CDTF">2004-08-23T04:39:31Z</dcterms:created>
  <dcterms:modified xsi:type="dcterms:W3CDTF">2025-03-07T07:45:29Z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0x010100A81F06F65C25F54094F91FC610C64C87</vt:lpwstr>
  </property>
</Properties>
</file>