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ciFinder\SciFinder-n\2022(R4)\募集案内(HP案含)2022\"/>
    </mc:Choice>
  </mc:AlternateContent>
  <bookViews>
    <workbookView xWindow="0" yWindow="0" windowWidth="18900" windowHeight="9330"/>
  </bookViews>
  <sheets>
    <sheet name="申請書_部局用" sheetId="5" r:id="rId1"/>
    <sheet name="申請書_個人用" sheetId="8" r:id="rId2"/>
    <sheet name="別紙1" sheetId="6" r:id="rId3"/>
    <sheet name="図書館事務用_部局用" sheetId="7" r:id="rId4"/>
    <sheet name="図書館事務用_個人用" sheetId="9" r:id="rId5"/>
  </sheets>
  <definedNames>
    <definedName name="_xlnm.Print_Area" localSheetId="0">申請書_部局用!$A$1:$AG$41</definedName>
    <definedName name="_xlnm.Print_Area" localSheetId="2">別紙1!$A$1:$AG$34</definedName>
  </definedNames>
  <calcPr calcId="162913"/>
</workbook>
</file>

<file path=xl/calcChain.xml><?xml version="1.0" encoding="utf-8"?>
<calcChain xmlns="http://schemas.openxmlformats.org/spreadsheetml/2006/main">
  <c r="D2" i="8" l="1"/>
  <c r="C2" i="7" l="1"/>
  <c r="C2" i="9"/>
  <c r="O2" i="9"/>
  <c r="N2" i="9"/>
  <c r="M2" i="9"/>
  <c r="L2" i="9"/>
  <c r="J2" i="9"/>
  <c r="F2" i="9"/>
  <c r="E2" i="9"/>
  <c r="D2" i="9"/>
  <c r="B2" i="9"/>
  <c r="A2" i="9"/>
  <c r="AN23" i="8"/>
  <c r="K23" i="8"/>
  <c r="AP22" i="8"/>
  <c r="AO22" i="8"/>
  <c r="AN22" i="8"/>
  <c r="AM22" i="8"/>
  <c r="AP21" i="8"/>
  <c r="AO21" i="8"/>
  <c r="AN21" i="8"/>
  <c r="AM21" i="8"/>
  <c r="AP20" i="8"/>
  <c r="AO20" i="8"/>
  <c r="AN20" i="8"/>
  <c r="AM20" i="8"/>
  <c r="AP19" i="8"/>
  <c r="AO19" i="8"/>
  <c r="AN19" i="8"/>
  <c r="AM19" i="8"/>
  <c r="AP17" i="8"/>
  <c r="AO17" i="8"/>
  <c r="AN17" i="8"/>
  <c r="AM17" i="8"/>
  <c r="O13" i="8"/>
  <c r="H2" i="9" s="1"/>
  <c r="AN17" i="5"/>
  <c r="AN19" i="5"/>
  <c r="AN20" i="5"/>
  <c r="AN21" i="5"/>
  <c r="AN22" i="5"/>
  <c r="K23" i="5"/>
  <c r="AP17" i="5"/>
  <c r="AO17" i="5"/>
  <c r="AM17" i="5"/>
  <c r="AM19" i="5"/>
  <c r="AO19" i="5"/>
  <c r="AP19" i="5"/>
  <c r="AM20" i="5"/>
  <c r="AO20" i="5"/>
  <c r="AP20" i="5"/>
  <c r="AM21" i="5"/>
  <c r="AO21" i="5"/>
  <c r="AP21" i="5"/>
  <c r="AM22" i="5"/>
  <c r="AO22" i="5"/>
  <c r="AP22" i="5"/>
  <c r="AN23" i="5"/>
  <c r="F2" i="7"/>
  <c r="T13" i="5"/>
  <c r="G13" i="5" s="1"/>
  <c r="G2" i="7" s="1"/>
  <c r="K28" i="6"/>
  <c r="T13" i="8" s="1"/>
  <c r="G13" i="8" s="1"/>
  <c r="G2" i="9" s="1"/>
  <c r="O13" i="5"/>
  <c r="H2" i="7"/>
  <c r="J2" i="7"/>
  <c r="M2" i="7"/>
  <c r="O2" i="7"/>
  <c r="N2" i="7"/>
  <c r="L2" i="7"/>
  <c r="E2" i="7"/>
  <c r="D2" i="7"/>
  <c r="B2" i="7"/>
  <c r="A2" i="7"/>
</calcChain>
</file>

<file path=xl/sharedStrings.xml><?xml version="1.0" encoding="utf-8"?>
<sst xmlns="http://schemas.openxmlformats.org/spreadsheetml/2006/main" count="211" uniqueCount="71">
  <si>
    <t>　</t>
    <phoneticPr fontId="2"/>
  </si>
  <si>
    <t>研究科会計係　 御中</t>
    <rPh sb="0" eb="3">
      <t>ケンキュウカ</t>
    </rPh>
    <rPh sb="3" eb="5">
      <t>カイケイ</t>
    </rPh>
    <rPh sb="5" eb="6">
      <t>カカリ</t>
    </rPh>
    <rPh sb="8" eb="10">
      <t>オンチュウ</t>
    </rPh>
    <phoneticPr fontId="2"/>
  </si>
  <si>
    <t>附属図書館　 御中</t>
    <rPh sb="0" eb="2">
      <t>フゾク</t>
    </rPh>
    <rPh sb="2" eb="5">
      <t>トショカン</t>
    </rPh>
    <rPh sb="7" eb="9">
      <t>オンチュウ</t>
    </rPh>
    <phoneticPr fontId="2"/>
  </si>
  <si>
    <t>氏名</t>
  </si>
  <si>
    <t>所属部局：　</t>
    <rPh sb="0" eb="2">
      <t>ショゾク</t>
    </rPh>
    <rPh sb="2" eb="4">
      <t>ブキョク</t>
    </rPh>
    <phoneticPr fontId="2"/>
  </si>
  <si>
    <t>氏　　名：</t>
    <rPh sb="0" eb="1">
      <t>シ</t>
    </rPh>
    <rPh sb="3" eb="4">
      <t>メイ</t>
    </rPh>
    <phoneticPr fontId="2"/>
  </si>
  <si>
    <t>講座（学科）：</t>
    <rPh sb="0" eb="2">
      <t>コウザ</t>
    </rPh>
    <rPh sb="3" eb="5">
      <t>ガッカ</t>
    </rPh>
    <phoneticPr fontId="2"/>
  </si>
  <si>
    <t>　</t>
    <phoneticPr fontId="2"/>
  </si>
  <si>
    <t>申請者アカウント数：</t>
    <rPh sb="0" eb="3">
      <t>シンセイシャ</t>
    </rPh>
    <rPh sb="8" eb="9">
      <t>スウ</t>
    </rPh>
    <phoneticPr fontId="2"/>
  </si>
  <si>
    <t>名</t>
    <rPh sb="0" eb="1">
      <t>メイ</t>
    </rPh>
    <phoneticPr fontId="2"/>
  </si>
  <si>
    <t>名、院生等</t>
    <rPh sb="0" eb="1">
      <t>メイ</t>
    </rPh>
    <rPh sb="2" eb="4">
      <t>インセイ</t>
    </rPh>
    <rPh sb="4" eb="5">
      <t>トウ</t>
    </rPh>
    <phoneticPr fontId="2"/>
  </si>
  <si>
    <t>）</t>
    <phoneticPr fontId="2"/>
  </si>
  <si>
    <t>身分</t>
    <rPh sb="0" eb="2">
      <t>ミブン</t>
    </rPh>
    <phoneticPr fontId="2"/>
  </si>
  <si>
    <t>メールアドレス</t>
    <phoneticPr fontId="2"/>
  </si>
  <si>
    <t>内線</t>
    <rPh sb="0" eb="2">
      <t>ナイセン</t>
    </rPh>
    <phoneticPr fontId="2"/>
  </si>
  <si>
    <t>選択してください</t>
    <rPh sb="0" eb="2">
      <t>センタク</t>
    </rPh>
    <phoneticPr fontId="2"/>
  </si>
  <si>
    <t>下記の予算で支払います。</t>
    <rPh sb="0" eb="2">
      <t>カキ</t>
    </rPh>
    <rPh sb="3" eb="5">
      <t>ヨサン</t>
    </rPh>
    <rPh sb="6" eb="8">
      <t>シハラ</t>
    </rPh>
    <phoneticPr fontId="2"/>
  </si>
  <si>
    <t>予算コード</t>
    <rPh sb="0" eb="2">
      <t>ヨサン</t>
    </rPh>
    <phoneticPr fontId="2"/>
  </si>
  <si>
    <t>区分</t>
    <rPh sb="0" eb="2">
      <t>クブン</t>
    </rPh>
    <phoneticPr fontId="2"/>
  </si>
  <si>
    <t>予算所管</t>
  </si>
  <si>
    <t>予算所管</t>
    <rPh sb="0" eb="2">
      <t>ヨサン</t>
    </rPh>
    <rPh sb="2" eb="3">
      <t>ショ</t>
    </rPh>
    <rPh sb="3" eb="4">
      <t>カン</t>
    </rPh>
    <phoneticPr fontId="2"/>
  </si>
  <si>
    <t>財源</t>
  </si>
  <si>
    <t>財源</t>
    <rPh sb="0" eb="2">
      <t>ザイゲン</t>
    </rPh>
    <phoneticPr fontId="2"/>
  </si>
  <si>
    <t>目的</t>
  </si>
  <si>
    <t>目的</t>
    <rPh sb="0" eb="2">
      <t>モクテキ</t>
    </rPh>
    <phoneticPr fontId="2"/>
  </si>
  <si>
    <t>プロジェクト</t>
  </si>
  <si>
    <t>プロジェクト</t>
    <phoneticPr fontId="2"/>
  </si>
  <si>
    <t>コード</t>
    <phoneticPr fontId="2"/>
  </si>
  <si>
    <t>桁数</t>
    <rPh sb="0" eb="2">
      <t>ケタスウ</t>
    </rPh>
    <phoneticPr fontId="2"/>
  </si>
  <si>
    <t>10桁</t>
    <rPh sb="2" eb="3">
      <t>ケタ</t>
    </rPh>
    <phoneticPr fontId="2"/>
  </si>
  <si>
    <t>4桁</t>
    <rPh sb="1" eb="2">
      <t>ケタ</t>
    </rPh>
    <phoneticPr fontId="2"/>
  </si>
  <si>
    <t>※</t>
    <phoneticPr fontId="2"/>
  </si>
  <si>
    <t>アカウントは共用しないでください。</t>
    <rPh sb="6" eb="8">
      <t>キョウヨウ</t>
    </rPh>
    <phoneticPr fontId="2"/>
  </si>
  <si>
    <t>予算をお持ちの教員を代表者として、研究室所属の院生等、必要な人数分のアカウントを申請してください。</t>
    <phoneticPr fontId="2"/>
  </si>
  <si>
    <t>利用負担金については、各研究科会計担当係にお問合せください。</t>
    <phoneticPr fontId="2"/>
  </si>
  <si>
    <r>
      <t>メールアドレスは</t>
    </r>
    <r>
      <rPr>
        <b/>
        <sz val="11"/>
        <rFont val="ＭＳ Ｐ明朝"/>
        <family val="1"/>
        <charset val="128"/>
      </rPr>
      <t>kobe-u.ac.jp</t>
    </r>
    <r>
      <rPr>
        <sz val="11"/>
        <rFont val="ＭＳ Ｐ明朝"/>
        <family val="1"/>
        <charset val="128"/>
      </rPr>
      <t>が末尾についたものしか使用できません。</t>
    </r>
    <rPh sb="31" eb="33">
      <t>シヨウ</t>
    </rPh>
    <phoneticPr fontId="2"/>
  </si>
  <si>
    <t>　</t>
    <phoneticPr fontId="2"/>
  </si>
  <si>
    <t>以下の点にご注意ください。</t>
    <rPh sb="0" eb="2">
      <t>イカ</t>
    </rPh>
    <rPh sb="3" eb="4">
      <t>テン</t>
    </rPh>
    <rPh sb="6" eb="8">
      <t>チュウイ</t>
    </rPh>
    <phoneticPr fontId="2"/>
  </si>
  <si>
    <t>・</t>
    <phoneticPr fontId="2"/>
  </si>
  <si>
    <t>院生等アカウント</t>
    <rPh sb="0" eb="2">
      <t>インセイ</t>
    </rPh>
    <rPh sb="2" eb="3">
      <t>トウ</t>
    </rPh>
    <phoneticPr fontId="2"/>
  </si>
  <si>
    <t>学籍番号</t>
    <rPh sb="0" eb="2">
      <t>ガクセキ</t>
    </rPh>
    <rPh sb="2" eb="4">
      <t>バンゴウ</t>
    </rPh>
    <phoneticPr fontId="2"/>
  </si>
  <si>
    <t>身分(「8.その他」の場合)</t>
    <rPh sb="0" eb="2">
      <t>ミブン</t>
    </rPh>
    <rPh sb="8" eb="9">
      <t>タ</t>
    </rPh>
    <rPh sb="11" eb="13">
      <t>バアイ</t>
    </rPh>
    <phoneticPr fontId="2"/>
  </si>
  <si>
    <t>　</t>
    <phoneticPr fontId="2"/>
  </si>
  <si>
    <t>院生等は、別紙１の院生等アカウント欄にご記入ください。</t>
    <rPh sb="5" eb="7">
      <t>ベッシ</t>
    </rPh>
    <rPh sb="9" eb="11">
      <t>インセイ</t>
    </rPh>
    <rPh sb="11" eb="12">
      <t>トウ</t>
    </rPh>
    <rPh sb="17" eb="18">
      <t>ラン</t>
    </rPh>
    <phoneticPr fontId="2"/>
  </si>
  <si>
    <t>部局</t>
  </si>
  <si>
    <t>学科</t>
  </si>
  <si>
    <t>申請日</t>
    <rPh sb="0" eb="2">
      <t>シンセイ</t>
    </rPh>
    <rPh sb="2" eb="3">
      <t>ビ</t>
    </rPh>
    <phoneticPr fontId="2"/>
  </si>
  <si>
    <t>内線</t>
  </si>
  <si>
    <t>利用者数</t>
    <rPh sb="0" eb="3">
      <t>リヨウシャ</t>
    </rPh>
    <phoneticPr fontId="2"/>
  </si>
  <si>
    <t>（うち教職員数）</t>
    <rPh sb="3" eb="6">
      <t>キョウショクイン</t>
    </rPh>
    <rPh sb="6" eb="7">
      <t>カズ</t>
    </rPh>
    <phoneticPr fontId="2"/>
  </si>
  <si>
    <t>新規等</t>
  </si>
  <si>
    <t>　e-mail</t>
  </si>
  <si>
    <t>備考</t>
  </si>
  <si>
    <t>よみがな</t>
    <phoneticPr fontId="2"/>
  </si>
  <si>
    <t>プルダウンで選択</t>
    <rPh sb="6" eb="8">
      <t>センタク</t>
    </rPh>
    <phoneticPr fontId="2"/>
  </si>
  <si>
    <t>教員(代表者)アカウント</t>
    <rPh sb="0" eb="2">
      <t>キョウイン</t>
    </rPh>
    <phoneticPr fontId="2"/>
  </si>
  <si>
    <t>小計</t>
    <rPh sb="0" eb="2">
      <t>ショウケイ</t>
    </rPh>
    <phoneticPr fontId="2"/>
  </si>
  <si>
    <t>（内訳：教職員</t>
    <rPh sb="1" eb="3">
      <t>ウチワケ</t>
    </rPh>
    <rPh sb="4" eb="7">
      <t>キョウショクイン</t>
    </rPh>
    <phoneticPr fontId="2"/>
  </si>
  <si>
    <t>教職員アカウント</t>
    <rPh sb="0" eb="3">
      <t>キョウショクイン</t>
    </rPh>
    <phoneticPr fontId="2"/>
  </si>
  <si>
    <t xml:space="preserve"> </t>
    <phoneticPr fontId="2"/>
  </si>
  <si>
    <t>よみ</t>
    <phoneticPr fontId="2"/>
  </si>
  <si>
    <t>　</t>
    <phoneticPr fontId="2"/>
  </si>
  <si>
    <t xml:space="preserve"> </t>
    <phoneticPr fontId="2"/>
  </si>
  <si>
    <t>氏名</t>
    <rPh sb="0" eb="2">
      <t>シメイ</t>
    </rPh>
    <phoneticPr fontId="2"/>
  </si>
  <si>
    <t>メール</t>
    <phoneticPr fontId="2"/>
  </si>
  <si>
    <t>身分
(「6.その他」の場合)</t>
    <phoneticPr fontId="2"/>
  </si>
  <si>
    <t>(理学・工学・農学・科学技術イノベーション・人間発達環境学 各研究科用)</t>
    <phoneticPr fontId="2"/>
  </si>
  <si>
    <t>(個人申込用)</t>
    <rPh sb="1" eb="3">
      <t>コジン</t>
    </rPh>
    <rPh sb="3" eb="5">
      <t>モウシコミ</t>
    </rPh>
    <phoneticPr fontId="2"/>
  </si>
  <si>
    <t>SciFinder-n の利用を以下のとおり申し込みます。</t>
    <phoneticPr fontId="2"/>
  </si>
  <si>
    <t>SciFinder-n 利用申請書（2022年度）</t>
    <phoneticPr fontId="2"/>
  </si>
  <si>
    <t>令和4年　月　　日</t>
    <rPh sb="0" eb="2">
      <t>レイワ</t>
    </rPh>
    <rPh sb="3" eb="4">
      <t>ネン</t>
    </rPh>
    <rPh sb="5" eb="6">
      <t>ツキ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</si>
</sst>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yyyy/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游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13" borderId="1" applyNumberFormat="0" applyAlignment="0" applyProtection="0"/>
    <xf numFmtId="0" fontId="18" fillId="23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14" fillId="8" borderId="7" applyNumberFormat="0" applyFont="0" applyAlignment="0" applyProtection="0"/>
    <xf numFmtId="0" fontId="27" fillId="13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>
      <alignment vertical="center"/>
    </xf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7" fontId="13" fillId="0" borderId="0" xfId="0" applyNumberFormat="1" applyFont="1"/>
    <xf numFmtId="0" fontId="13" fillId="0" borderId="0" xfId="0" applyFont="1"/>
    <xf numFmtId="49" fontId="13" fillId="0" borderId="10" xfId="43" applyNumberFormat="1" applyFont="1" applyFill="1" applyBorder="1" applyAlignment="1">
      <alignment horizontal="center"/>
    </xf>
    <xf numFmtId="49" fontId="13" fillId="0" borderId="10" xfId="43" applyNumberFormat="1" applyFont="1" applyFill="1" applyBorder="1" applyAlignment="1">
      <alignment horizontal="left" wrapText="1"/>
    </xf>
    <xf numFmtId="176" fontId="13" fillId="0" borderId="10" xfId="43" applyNumberFormat="1" applyFont="1" applyFill="1" applyBorder="1" applyAlignment="1">
      <alignment horizontal="center"/>
    </xf>
    <xf numFmtId="0" fontId="13" fillId="0" borderId="10" xfId="43" applyFont="1" applyFill="1" applyBorder="1" applyAlignment="1">
      <alignment horizontal="center"/>
    </xf>
    <xf numFmtId="0" fontId="1" fillId="0" borderId="0" xfId="43" applyFill="1" applyAlignment="1">
      <alignment horizontal="center"/>
    </xf>
    <xf numFmtId="0" fontId="13" fillId="0" borderId="10" xfId="43" applyFont="1" applyFill="1" applyBorder="1" applyAlignment="1">
      <alignment horizontal="center" wrapText="1"/>
    </xf>
    <xf numFmtId="49" fontId="13" fillId="0" borderId="10" xfId="43" applyNumberFormat="1" applyFont="1" applyFill="1" applyBorder="1" applyAlignment="1">
      <alignment horizontal="left"/>
    </xf>
    <xf numFmtId="0" fontId="13" fillId="0" borderId="0" xfId="43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ハイパーリンク 2" xfId="42"/>
    <cellStyle name="標準" xfId="0" builtinId="0"/>
    <cellStyle name="標準 2" xfId="43"/>
    <cellStyle name="標準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14</xdr:row>
      <xdr:rowOff>47625</xdr:rowOff>
    </xdr:from>
    <xdr:to>
      <xdr:col>6</xdr:col>
      <xdr:colOff>409575</xdr:colOff>
      <xdr:row>17</xdr:row>
      <xdr:rowOff>66675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981200" y="2447925"/>
          <a:ext cx="4629150" cy="5334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図書館で事務用に使うためシート「申請書_部局用」を自動転載しています。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修正が必要な場合は、シート「申請書_部局用」で修正をしてください。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866775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057400"/>
          <a:ext cx="4629150" cy="5334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図書館で事務用に使うためシート「申請書_個人用」を自動転載しています。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修正が必要な場合は、シート「申請書_個人用」で修正をしてください。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zoomScaleNormal="100" workbookViewId="0">
      <selection activeCell="R5" sqref="R5"/>
    </sheetView>
  </sheetViews>
  <sheetFormatPr defaultColWidth="2.625" defaultRowHeight="18" customHeight="1" x14ac:dyDescent="0.15"/>
  <cols>
    <col min="1" max="9" width="2.625" style="2" customWidth="1"/>
    <col min="10" max="10" width="3.125" style="2" customWidth="1"/>
    <col min="11" max="12" width="2.625" style="2" customWidth="1"/>
    <col min="13" max="13" width="3.375" style="2" customWidth="1"/>
    <col min="14" max="14" width="2.75" style="2" customWidth="1"/>
    <col min="15" max="17" width="2.625" style="2" customWidth="1"/>
    <col min="18" max="18" width="3.625" style="2" customWidth="1"/>
    <col min="19" max="22" width="2.625" style="2" customWidth="1"/>
    <col min="23" max="23" width="3.125" style="2" customWidth="1"/>
    <col min="24" max="24" width="2.5" style="2" customWidth="1"/>
    <col min="25" max="25" width="3.625" style="2" customWidth="1"/>
    <col min="26" max="28" width="2.625" style="2" customWidth="1"/>
    <col min="29" max="29" width="3.125" style="2" customWidth="1"/>
    <col min="30" max="30" width="3.875" style="2" customWidth="1"/>
    <col min="31" max="31" width="2.625" style="2" customWidth="1"/>
    <col min="32" max="32" width="4.125" style="2" customWidth="1"/>
    <col min="33" max="38" width="2.625" style="2"/>
    <col min="39" max="40" width="5.25" style="2" hidden="1" customWidth="1"/>
    <col min="41" max="41" width="6.375" style="2" hidden="1" customWidth="1"/>
    <col min="42" max="42" width="5.25" style="2" hidden="1" customWidth="1"/>
    <col min="43" max="16384" width="2.625" style="2"/>
  </cols>
  <sheetData>
    <row r="1" spans="1:42" ht="18" customHeight="1" x14ac:dyDescent="0.15">
      <c r="AC1" s="2" t="s">
        <v>0</v>
      </c>
    </row>
    <row r="2" spans="1:42" s="3" customFormat="1" ht="18" customHeight="1" x14ac:dyDescent="0.15">
      <c r="B2" s="4"/>
      <c r="C2" s="4"/>
      <c r="D2" s="33" t="s">
        <v>69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42" ht="18" customHeight="1" x14ac:dyDescent="0.15">
      <c r="B3" s="1"/>
      <c r="C3" s="1"/>
      <c r="D3" s="34" t="s">
        <v>66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42" ht="18" customHeight="1" x14ac:dyDescent="0.15">
      <c r="Y4" s="34" t="s">
        <v>70</v>
      </c>
      <c r="Z4" s="34"/>
      <c r="AA4" s="34"/>
      <c r="AB4" s="34"/>
      <c r="AC4" s="34"/>
      <c r="AD4" s="34"/>
      <c r="AE4" s="34"/>
      <c r="AF4" s="34"/>
    </row>
    <row r="5" spans="1:42" ht="18" customHeight="1" x14ac:dyDescent="0.15">
      <c r="A5" s="2" t="s">
        <v>1</v>
      </c>
    </row>
    <row r="6" spans="1:42" ht="18" customHeight="1" x14ac:dyDescent="0.15">
      <c r="A6" s="2" t="s">
        <v>2</v>
      </c>
    </row>
    <row r="7" spans="1:42" ht="18" customHeight="1" x14ac:dyDescent="0.15">
      <c r="S7" s="36" t="s">
        <v>53</v>
      </c>
      <c r="T7" s="36"/>
      <c r="U7" s="36"/>
      <c r="V7" s="36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42" ht="18" customHeight="1" x14ac:dyDescent="0.15">
      <c r="S8" s="38" t="s">
        <v>5</v>
      </c>
      <c r="T8" s="38"/>
      <c r="U8" s="38"/>
      <c r="V8" s="38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42" ht="20.100000000000001" customHeight="1" x14ac:dyDescent="0.15">
      <c r="R9" s="5"/>
      <c r="S9" s="40" t="s">
        <v>4</v>
      </c>
      <c r="T9" s="40"/>
      <c r="U9" s="40"/>
      <c r="V9" s="40"/>
      <c r="W9" s="42" t="s">
        <v>54</v>
      </c>
      <c r="X9" s="42"/>
      <c r="Y9" s="42"/>
      <c r="Z9" s="42"/>
      <c r="AA9" s="42"/>
      <c r="AB9" s="42"/>
      <c r="AC9" s="42"/>
      <c r="AD9" s="42"/>
      <c r="AE9" s="42"/>
      <c r="AF9" s="42"/>
    </row>
    <row r="10" spans="1:42" ht="23.1" customHeight="1" x14ac:dyDescent="0.15">
      <c r="R10" s="5"/>
      <c r="S10" s="37" t="s">
        <v>6</v>
      </c>
      <c r="T10" s="37"/>
      <c r="U10" s="37"/>
      <c r="V10" s="37"/>
      <c r="W10" s="32" t="s">
        <v>0</v>
      </c>
      <c r="X10" s="32"/>
      <c r="Y10" s="32"/>
      <c r="Z10" s="32"/>
      <c r="AA10" s="32"/>
      <c r="AB10" s="32"/>
      <c r="AC10" s="32"/>
      <c r="AD10" s="32"/>
      <c r="AE10" s="32"/>
      <c r="AF10" s="32"/>
    </row>
    <row r="11" spans="1:42" ht="23.1" customHeight="1" x14ac:dyDescent="0.15">
      <c r="A11" s="2" t="s">
        <v>68</v>
      </c>
      <c r="R11" s="5"/>
      <c r="S11" s="5"/>
      <c r="T11" s="5" t="s">
        <v>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42" ht="23.1" customHeight="1" x14ac:dyDescent="0.15"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42" ht="23.1" customHeight="1" x14ac:dyDescent="0.15">
      <c r="A13" s="32" t="s">
        <v>8</v>
      </c>
      <c r="B13" s="32"/>
      <c r="C13" s="32"/>
      <c r="D13" s="32"/>
      <c r="E13" s="32"/>
      <c r="F13" s="32"/>
      <c r="G13" s="35">
        <f>O13+T13</f>
        <v>0</v>
      </c>
      <c r="H13" s="35"/>
      <c r="I13" s="35"/>
      <c r="J13" s="7" t="s">
        <v>9</v>
      </c>
      <c r="K13" s="7" t="s">
        <v>57</v>
      </c>
      <c r="L13" s="7"/>
      <c r="M13" s="7"/>
      <c r="N13" s="7"/>
      <c r="O13" s="34">
        <f>K23</f>
        <v>0</v>
      </c>
      <c r="P13" s="34"/>
      <c r="Q13" s="44" t="s">
        <v>10</v>
      </c>
      <c r="R13" s="44"/>
      <c r="S13" s="44"/>
      <c r="T13" s="32">
        <f>別紙1!K28</f>
        <v>0</v>
      </c>
      <c r="U13" s="32"/>
      <c r="V13" s="5" t="s">
        <v>9</v>
      </c>
      <c r="W13" s="5" t="s">
        <v>11</v>
      </c>
      <c r="X13" s="5"/>
      <c r="Y13" s="5"/>
      <c r="Z13" s="5"/>
      <c r="AA13" s="5"/>
      <c r="AB13" s="5"/>
      <c r="AC13" s="5"/>
      <c r="AD13" s="5"/>
      <c r="AE13" s="5"/>
    </row>
    <row r="14" spans="1:42" ht="23.1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1"/>
      <c r="Q14" s="1"/>
      <c r="R14" s="8"/>
      <c r="S14" s="8"/>
      <c r="T14" s="8"/>
      <c r="U14" s="6"/>
      <c r="V14" s="6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42" ht="23.1" customHeight="1" x14ac:dyDescent="0.15">
      <c r="A15" s="5" t="s">
        <v>55</v>
      </c>
      <c r="B15" s="5"/>
      <c r="C15" s="5"/>
      <c r="D15" s="5"/>
      <c r="E15" s="5"/>
      <c r="F15" s="5"/>
      <c r="G15" s="6"/>
      <c r="H15" s="6"/>
      <c r="I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42" ht="27" customHeight="1" x14ac:dyDescent="0.15">
      <c r="A16" s="10"/>
      <c r="B16" s="29" t="s">
        <v>12</v>
      </c>
      <c r="C16" s="29"/>
      <c r="D16" s="29"/>
      <c r="E16" s="29"/>
      <c r="F16" s="43" t="s">
        <v>65</v>
      </c>
      <c r="G16" s="43"/>
      <c r="H16" s="43"/>
      <c r="I16" s="43"/>
      <c r="J16" s="43"/>
      <c r="K16" s="29" t="s">
        <v>3</v>
      </c>
      <c r="L16" s="29"/>
      <c r="M16" s="29"/>
      <c r="N16" s="29"/>
      <c r="O16" s="29"/>
      <c r="P16" s="29"/>
      <c r="Q16" s="29"/>
      <c r="R16" s="29"/>
      <c r="S16" s="29"/>
      <c r="T16" s="29" t="s">
        <v>13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 t="s">
        <v>14</v>
      </c>
      <c r="AF16" s="29"/>
      <c r="AG16" s="29"/>
      <c r="AM16" s="2" t="s">
        <v>12</v>
      </c>
      <c r="AN16" s="2" t="s">
        <v>63</v>
      </c>
      <c r="AO16" s="2" t="s">
        <v>64</v>
      </c>
      <c r="AP16" s="2" t="s">
        <v>14</v>
      </c>
    </row>
    <row r="17" spans="1:43" ht="18.75" customHeight="1" x14ac:dyDescent="0.15">
      <c r="A17" s="10">
        <v>1</v>
      </c>
      <c r="B17" s="31" t="s">
        <v>15</v>
      </c>
      <c r="C17" s="31"/>
      <c r="D17" s="31"/>
      <c r="E17" s="31"/>
      <c r="F17" s="29"/>
      <c r="G17" s="29"/>
      <c r="H17" s="29"/>
      <c r="I17" s="29"/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M17" s="26" t="str">
        <f>TRIM(F17)</f>
        <v/>
      </c>
      <c r="AN17" s="26" t="str">
        <f>TRIM(K17)</f>
        <v/>
      </c>
      <c r="AO17" s="26" t="str">
        <f>TRIM(T17)</f>
        <v/>
      </c>
      <c r="AP17" s="26" t="str">
        <f>TRIM(AE17)</f>
        <v/>
      </c>
    </row>
    <row r="18" spans="1:43" ht="18" customHeight="1" x14ac:dyDescent="0.15">
      <c r="A18" s="5" t="s">
        <v>58</v>
      </c>
      <c r="B18" s="12"/>
      <c r="C18" s="12"/>
      <c r="D18" s="12"/>
      <c r="E18" s="12"/>
      <c r="F18" s="6"/>
      <c r="G18" s="6"/>
      <c r="H18" s="6"/>
      <c r="I18" s="6"/>
      <c r="J18" s="6"/>
      <c r="K18" s="9"/>
      <c r="L18" s="9"/>
      <c r="M18" s="9"/>
      <c r="N18" s="9"/>
      <c r="O18" s="9"/>
      <c r="P18" s="9"/>
      <c r="Q18" s="9"/>
      <c r="R18" s="9"/>
      <c r="S18" s="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L18" s="27"/>
      <c r="AM18" s="27" t="s">
        <v>62</v>
      </c>
      <c r="AN18" s="27" t="s">
        <v>62</v>
      </c>
      <c r="AO18" s="27" t="s">
        <v>62</v>
      </c>
      <c r="AP18" s="27" t="s">
        <v>62</v>
      </c>
      <c r="AQ18" s="27"/>
    </row>
    <row r="19" spans="1:43" ht="18.75" customHeight="1" x14ac:dyDescent="0.15">
      <c r="A19" s="10">
        <v>2</v>
      </c>
      <c r="B19" s="31" t="s">
        <v>15</v>
      </c>
      <c r="C19" s="31"/>
      <c r="D19" s="31"/>
      <c r="E19" s="31"/>
      <c r="F19" s="29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M19" s="26" t="str">
        <f>TRIM(F19)</f>
        <v/>
      </c>
      <c r="AN19" s="26" t="str">
        <f>TRIM(K19)</f>
        <v/>
      </c>
      <c r="AO19" s="26" t="str">
        <f>TRIM(T19)</f>
        <v/>
      </c>
      <c r="AP19" s="26" t="str">
        <f>TRIM(AE19)</f>
        <v/>
      </c>
    </row>
    <row r="20" spans="1:43" ht="18.75" customHeight="1" x14ac:dyDescent="0.15">
      <c r="A20" s="10">
        <v>3</v>
      </c>
      <c r="B20" s="31" t="s">
        <v>15</v>
      </c>
      <c r="C20" s="31"/>
      <c r="D20" s="31"/>
      <c r="E20" s="31"/>
      <c r="F20" s="29"/>
      <c r="G20" s="29"/>
      <c r="H20" s="29"/>
      <c r="I20" s="29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M20" s="26" t="str">
        <f>TRIM(F20)</f>
        <v/>
      </c>
      <c r="AN20" s="26" t="str">
        <f>TRIM(K20)</f>
        <v/>
      </c>
      <c r="AO20" s="26" t="str">
        <f>TRIM(T20)</f>
        <v/>
      </c>
      <c r="AP20" s="26" t="str">
        <f>TRIM(AE20)</f>
        <v/>
      </c>
    </row>
    <row r="21" spans="1:43" ht="18.75" customHeight="1" x14ac:dyDescent="0.15">
      <c r="A21" s="10">
        <v>4</v>
      </c>
      <c r="B21" s="31" t="s">
        <v>15</v>
      </c>
      <c r="C21" s="31"/>
      <c r="D21" s="31"/>
      <c r="E21" s="31"/>
      <c r="F21" s="29"/>
      <c r="G21" s="29"/>
      <c r="H21" s="29"/>
      <c r="I21" s="29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M21" s="26" t="str">
        <f>TRIM(F21)</f>
        <v/>
      </c>
      <c r="AN21" s="26" t="str">
        <f>TRIM(K21)</f>
        <v/>
      </c>
      <c r="AO21" s="26" t="str">
        <f>TRIM(T21)</f>
        <v/>
      </c>
      <c r="AP21" s="26" t="str">
        <f>TRIM(AE21)</f>
        <v/>
      </c>
    </row>
    <row r="22" spans="1:43" ht="18.75" customHeight="1" x14ac:dyDescent="0.15">
      <c r="A22" s="10">
        <v>5</v>
      </c>
      <c r="B22" s="31" t="s">
        <v>15</v>
      </c>
      <c r="C22" s="31"/>
      <c r="D22" s="31"/>
      <c r="E22" s="31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M22" s="26" t="str">
        <f>TRIM(F22)</f>
        <v/>
      </c>
      <c r="AN22" s="26" t="str">
        <f>TRIM(K22)</f>
        <v/>
      </c>
      <c r="AO22" s="26" t="str">
        <f>TRIM(T22)</f>
        <v/>
      </c>
      <c r="AP22" s="26" t="str">
        <f>TRIM(AE22)</f>
        <v/>
      </c>
    </row>
    <row r="23" spans="1:43" ht="18.75" customHeight="1" x14ac:dyDescent="0.15">
      <c r="A23" s="32" t="s">
        <v>0</v>
      </c>
      <c r="B23" s="32"/>
      <c r="C23" s="32"/>
      <c r="D23" s="32"/>
      <c r="E23" s="32"/>
      <c r="F23" s="29" t="s">
        <v>56</v>
      </c>
      <c r="G23" s="29"/>
      <c r="H23" s="29"/>
      <c r="I23" s="29"/>
      <c r="J23" s="29"/>
      <c r="K23" s="29">
        <f>COUNTA(K17,K19:S22)</f>
        <v>0</v>
      </c>
      <c r="L23" s="29"/>
      <c r="M23" s="29"/>
      <c r="N23" s="29"/>
      <c r="O23" s="29"/>
      <c r="P23" s="29"/>
      <c r="Q23" s="29"/>
      <c r="R23" s="29"/>
      <c r="S23" s="29"/>
      <c r="T23" s="6" t="s">
        <v>9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N23" s="2">
        <f>COUNT(AN17,AN19:AN22)</f>
        <v>0</v>
      </c>
    </row>
    <row r="24" spans="1:43" ht="18" customHeight="1" x14ac:dyDescent="0.15">
      <c r="A24" s="2" t="s">
        <v>43</v>
      </c>
    </row>
    <row r="25" spans="1:43" ht="18" customHeight="1" x14ac:dyDescent="0.15">
      <c r="A25" s="5"/>
      <c r="B25" s="12"/>
      <c r="C25" s="12"/>
      <c r="D25" s="12"/>
      <c r="E25" s="12"/>
      <c r="F25" s="6"/>
      <c r="G25" s="6"/>
      <c r="H25" s="6"/>
      <c r="I25" s="6"/>
      <c r="J25" s="6"/>
      <c r="K25" s="9"/>
      <c r="L25" s="9"/>
      <c r="M25" s="9"/>
      <c r="N25" s="9"/>
      <c r="O25" s="9"/>
      <c r="P25" s="9"/>
      <c r="Q25" s="9"/>
      <c r="R25" s="9"/>
      <c r="S25" s="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43" ht="18" customHeight="1" x14ac:dyDescent="0.15">
      <c r="A26" s="2" t="s">
        <v>36</v>
      </c>
      <c r="B26" s="2" t="s">
        <v>42</v>
      </c>
    </row>
    <row r="28" spans="1:43" ht="18" customHeight="1" x14ac:dyDescent="0.15">
      <c r="A28" s="2" t="s">
        <v>16</v>
      </c>
    </row>
    <row r="29" spans="1:43" ht="18" customHeight="1" x14ac:dyDescent="0.15">
      <c r="A29" s="2" t="s">
        <v>17</v>
      </c>
    </row>
    <row r="30" spans="1:43" ht="18" customHeight="1" x14ac:dyDescent="0.15">
      <c r="A30" s="29" t="s">
        <v>18</v>
      </c>
      <c r="B30" s="29"/>
      <c r="C30" s="29"/>
      <c r="D30" s="29"/>
      <c r="E30" s="29"/>
      <c r="F30" s="29" t="s">
        <v>27</v>
      </c>
      <c r="G30" s="29"/>
      <c r="H30" s="29"/>
      <c r="I30" s="29"/>
      <c r="J30" s="29"/>
      <c r="K30" s="29"/>
      <c r="L30" s="29"/>
      <c r="M30" s="29"/>
      <c r="N30" s="29"/>
      <c r="O30" s="29"/>
      <c r="P30" s="29" t="s">
        <v>28</v>
      </c>
      <c r="Q30" s="29"/>
    </row>
    <row r="31" spans="1:43" ht="18" customHeight="1" x14ac:dyDescent="0.15">
      <c r="A31" s="30" t="s">
        <v>20</v>
      </c>
      <c r="B31" s="30"/>
      <c r="C31" s="30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1" t="s">
        <v>29</v>
      </c>
      <c r="Q31" s="11"/>
    </row>
    <row r="32" spans="1:43" ht="18" customHeight="1" x14ac:dyDescent="0.15">
      <c r="A32" s="30" t="s">
        <v>22</v>
      </c>
      <c r="B32" s="30"/>
      <c r="C32" s="30"/>
      <c r="D32" s="30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 t="s">
        <v>30</v>
      </c>
      <c r="Q32" s="30"/>
    </row>
    <row r="33" spans="1:17" ht="18" customHeight="1" x14ac:dyDescent="0.15">
      <c r="A33" s="30" t="s">
        <v>24</v>
      </c>
      <c r="B33" s="30"/>
      <c r="C33" s="30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 t="s">
        <v>29</v>
      </c>
      <c r="Q33" s="30"/>
    </row>
    <row r="34" spans="1:17" ht="18" customHeight="1" x14ac:dyDescent="0.15">
      <c r="A34" s="30" t="s">
        <v>26</v>
      </c>
      <c r="B34" s="30"/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1" t="s">
        <v>29</v>
      </c>
      <c r="Q34" s="11"/>
    </row>
    <row r="36" spans="1:17" ht="18" customHeight="1" x14ac:dyDescent="0.15">
      <c r="A36" s="2" t="s">
        <v>31</v>
      </c>
      <c r="B36" s="2" t="s">
        <v>37</v>
      </c>
    </row>
    <row r="37" spans="1:17" ht="18" customHeight="1" x14ac:dyDescent="0.15">
      <c r="A37" s="1" t="s">
        <v>38</v>
      </c>
      <c r="B37" s="2" t="s">
        <v>32</v>
      </c>
    </row>
    <row r="38" spans="1:17" ht="18" customHeight="1" x14ac:dyDescent="0.15">
      <c r="A38" s="1" t="s">
        <v>38</v>
      </c>
      <c r="B38" s="2" t="s">
        <v>33</v>
      </c>
    </row>
    <row r="39" spans="1:17" ht="18" customHeight="1" x14ac:dyDescent="0.15">
      <c r="A39" s="1" t="s">
        <v>38</v>
      </c>
      <c r="B39" s="2" t="s">
        <v>35</v>
      </c>
    </row>
    <row r="40" spans="1:17" ht="18" customHeight="1" x14ac:dyDescent="0.15">
      <c r="A40" s="1" t="s">
        <v>38</v>
      </c>
      <c r="B40" s="2" t="s">
        <v>34</v>
      </c>
    </row>
  </sheetData>
  <mergeCells count="62">
    <mergeCell ref="W9:AF9"/>
    <mergeCell ref="T13:U13"/>
    <mergeCell ref="T16:AD16"/>
    <mergeCell ref="B16:E16"/>
    <mergeCell ref="K16:S16"/>
    <mergeCell ref="F16:J16"/>
    <mergeCell ref="O13:P13"/>
    <mergeCell ref="Q13:S13"/>
    <mergeCell ref="B17:E17"/>
    <mergeCell ref="D2:AC2"/>
    <mergeCell ref="Y4:AF4"/>
    <mergeCell ref="A13:F13"/>
    <mergeCell ref="G13:I13"/>
    <mergeCell ref="AE16:AG16"/>
    <mergeCell ref="S7:V7"/>
    <mergeCell ref="D3:AD3"/>
    <mergeCell ref="K17:S17"/>
    <mergeCell ref="S10:V10"/>
    <mergeCell ref="W10:AF10"/>
    <mergeCell ref="F17:J17"/>
    <mergeCell ref="S8:V8"/>
    <mergeCell ref="W7:AF7"/>
    <mergeCell ref="S9:V9"/>
    <mergeCell ref="W8:AF8"/>
    <mergeCell ref="B19:E19"/>
    <mergeCell ref="B20:E20"/>
    <mergeCell ref="B21:E21"/>
    <mergeCell ref="F30:O30"/>
    <mergeCell ref="B22:E22"/>
    <mergeCell ref="A23:E23"/>
    <mergeCell ref="F21:J21"/>
    <mergeCell ref="K21:S21"/>
    <mergeCell ref="F19:J19"/>
    <mergeCell ref="F20:J20"/>
    <mergeCell ref="K23:S23"/>
    <mergeCell ref="F23:J23"/>
    <mergeCell ref="T19:AD19"/>
    <mergeCell ref="T20:AD20"/>
    <mergeCell ref="F31:O31"/>
    <mergeCell ref="K22:S22"/>
    <mergeCell ref="T21:AD21"/>
    <mergeCell ref="F22:J22"/>
    <mergeCell ref="AE17:AG17"/>
    <mergeCell ref="AE19:AG19"/>
    <mergeCell ref="AE20:AG20"/>
    <mergeCell ref="AE21:AG21"/>
    <mergeCell ref="T17:AD17"/>
    <mergeCell ref="K19:S19"/>
    <mergeCell ref="K20:S20"/>
    <mergeCell ref="T22:AD22"/>
    <mergeCell ref="AE22:AG22"/>
    <mergeCell ref="F34:O34"/>
    <mergeCell ref="P32:Q32"/>
    <mergeCell ref="P33:Q33"/>
    <mergeCell ref="A31:E31"/>
    <mergeCell ref="P30:Q30"/>
    <mergeCell ref="A32:E32"/>
    <mergeCell ref="A33:E33"/>
    <mergeCell ref="A34:E34"/>
    <mergeCell ref="A30:E30"/>
    <mergeCell ref="F32:O32"/>
    <mergeCell ref="F33:O33"/>
  </mergeCells>
  <phoneticPr fontId="2"/>
  <dataValidations count="2">
    <dataValidation type="list" allowBlank="1" showInputMessage="1" showErrorMessage="1" sqref="W9:AF9">
      <formula1>"1 理学, 2 工学, 3 農学, 4 科学技術イノベーション,5 人間発達環境 "</formula1>
    </dataValidation>
    <dataValidation type="list" allowBlank="1" showInputMessage="1" showErrorMessage="1" sqref="B25:E25 B17:E22">
      <formula1>"1 教授,2 准教授,3 講師,4 助教,5 職員,6 その他"</formula1>
    </dataValidation>
  </dataValidations>
  <pageMargins left="0.70866141732283472" right="0.31496062992125984" top="0.43307086614173229" bottom="0.19685039370078741" header="0.35433070866141736" footer="0.39370078740157483"/>
  <pageSetup paperSize="9" scale="9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zoomScaleNormal="100" workbookViewId="0">
      <selection activeCell="W7" sqref="W7:AF7"/>
    </sheetView>
  </sheetViews>
  <sheetFormatPr defaultColWidth="2.625" defaultRowHeight="13.5" x14ac:dyDescent="0.15"/>
  <cols>
    <col min="1" max="9" width="2.625" style="2" customWidth="1"/>
    <col min="10" max="10" width="3.125" style="2" customWidth="1"/>
    <col min="11" max="12" width="2.625" style="2" customWidth="1"/>
    <col min="13" max="13" width="3.375" style="2" customWidth="1"/>
    <col min="14" max="14" width="2.75" style="2" customWidth="1"/>
    <col min="15" max="17" width="2.625" style="2" customWidth="1"/>
    <col min="18" max="18" width="3.625" style="2" customWidth="1"/>
    <col min="19" max="22" width="2.625" style="2" customWidth="1"/>
    <col min="23" max="23" width="3.125" style="2" customWidth="1"/>
    <col min="24" max="24" width="2.5" style="2" customWidth="1"/>
    <col min="25" max="25" width="3.625" style="2" customWidth="1"/>
    <col min="26" max="28" width="2.625" style="2" customWidth="1"/>
    <col min="29" max="29" width="3.125" style="2" customWidth="1"/>
    <col min="30" max="30" width="3.875" style="2" customWidth="1"/>
    <col min="31" max="31" width="2.625" style="2" customWidth="1"/>
    <col min="32" max="32" width="4.125" style="2" customWidth="1"/>
    <col min="33" max="38" width="2.625" style="2"/>
    <col min="39" max="40" width="5.25" style="2" hidden="1" customWidth="1"/>
    <col min="41" max="41" width="6.375" style="2" hidden="1" customWidth="1"/>
    <col min="42" max="42" width="5.25" style="2" hidden="1" customWidth="1"/>
    <col min="43" max="16384" width="2.625" style="2"/>
  </cols>
  <sheetData>
    <row r="1" spans="1:42" ht="18" customHeight="1" x14ac:dyDescent="0.15">
      <c r="AC1" s="2" t="s">
        <v>0</v>
      </c>
    </row>
    <row r="2" spans="1:42" s="3" customFormat="1" ht="18" customHeight="1" x14ac:dyDescent="0.15">
      <c r="B2" s="4"/>
      <c r="C2" s="4"/>
      <c r="D2" s="33" t="str">
        <f>申請書_部局用!D2</f>
        <v>SciFinder-n 利用申請書（2022年度）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42" ht="18" customHeight="1" x14ac:dyDescent="0.15">
      <c r="B3" s="1"/>
      <c r="C3" s="1"/>
      <c r="D3" s="34" t="s">
        <v>67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42" ht="18" customHeight="1" x14ac:dyDescent="0.15">
      <c r="Y4" s="34" t="s">
        <v>70</v>
      </c>
      <c r="Z4" s="34"/>
      <c r="AA4" s="34"/>
      <c r="AB4" s="34"/>
      <c r="AC4" s="34"/>
      <c r="AD4" s="34"/>
      <c r="AE4" s="34"/>
      <c r="AF4" s="34"/>
    </row>
    <row r="5" spans="1:42" ht="18" customHeight="1" x14ac:dyDescent="0.15">
      <c r="A5" s="2" t="s">
        <v>1</v>
      </c>
    </row>
    <row r="6" spans="1:42" ht="18" customHeight="1" x14ac:dyDescent="0.15">
      <c r="A6" s="2" t="s">
        <v>2</v>
      </c>
    </row>
    <row r="7" spans="1:42" ht="18" customHeight="1" x14ac:dyDescent="0.15">
      <c r="S7" s="36" t="s">
        <v>53</v>
      </c>
      <c r="T7" s="36"/>
      <c r="U7" s="36"/>
      <c r="V7" s="36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42" ht="18" customHeight="1" x14ac:dyDescent="0.15">
      <c r="S8" s="38" t="s">
        <v>5</v>
      </c>
      <c r="T8" s="38"/>
      <c r="U8" s="38"/>
      <c r="V8" s="38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42" ht="20.100000000000001" customHeight="1" x14ac:dyDescent="0.15">
      <c r="R9" s="5"/>
      <c r="S9" s="40" t="s">
        <v>4</v>
      </c>
      <c r="T9" s="40"/>
      <c r="U9" s="40"/>
      <c r="V9" s="40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42" ht="23.1" customHeight="1" x14ac:dyDescent="0.15">
      <c r="R10" s="5"/>
      <c r="S10" s="37" t="s">
        <v>6</v>
      </c>
      <c r="T10" s="37"/>
      <c r="U10" s="37"/>
      <c r="V10" s="37"/>
      <c r="W10" s="32" t="s">
        <v>0</v>
      </c>
      <c r="X10" s="32"/>
      <c r="Y10" s="32"/>
      <c r="Z10" s="32"/>
      <c r="AA10" s="32"/>
      <c r="AB10" s="32"/>
      <c r="AC10" s="32"/>
      <c r="AD10" s="32"/>
      <c r="AE10" s="32"/>
      <c r="AF10" s="32"/>
    </row>
    <row r="11" spans="1:42" ht="23.1" customHeight="1" x14ac:dyDescent="0.15">
      <c r="A11" s="2" t="s">
        <v>68</v>
      </c>
      <c r="R11" s="5"/>
      <c r="S11" s="5"/>
      <c r="T11" s="5" t="s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42" ht="23.1" customHeight="1" x14ac:dyDescent="0.15"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42" ht="23.1" customHeight="1" x14ac:dyDescent="0.15">
      <c r="A13" s="32" t="s">
        <v>8</v>
      </c>
      <c r="B13" s="32"/>
      <c r="C13" s="32"/>
      <c r="D13" s="32"/>
      <c r="E13" s="32"/>
      <c r="F13" s="32"/>
      <c r="G13" s="35">
        <f>O13+T13</f>
        <v>0</v>
      </c>
      <c r="H13" s="35"/>
      <c r="I13" s="35"/>
      <c r="J13" s="7" t="s">
        <v>9</v>
      </c>
      <c r="K13" s="7" t="s">
        <v>57</v>
      </c>
      <c r="L13" s="7"/>
      <c r="M13" s="7"/>
      <c r="N13" s="7"/>
      <c r="O13" s="34">
        <f>K23</f>
        <v>0</v>
      </c>
      <c r="P13" s="34"/>
      <c r="Q13" s="44" t="s">
        <v>10</v>
      </c>
      <c r="R13" s="44"/>
      <c r="S13" s="44"/>
      <c r="T13" s="32">
        <f>別紙1!K28</f>
        <v>0</v>
      </c>
      <c r="U13" s="32"/>
      <c r="V13" s="5" t="s">
        <v>9</v>
      </c>
      <c r="W13" s="5" t="s">
        <v>11</v>
      </c>
      <c r="X13" s="5"/>
      <c r="Y13" s="5"/>
      <c r="Z13" s="5"/>
      <c r="AA13" s="5"/>
      <c r="AB13" s="5"/>
      <c r="AC13" s="5"/>
      <c r="AD13" s="5"/>
      <c r="AE13" s="5"/>
    </row>
    <row r="14" spans="1:42" ht="23.1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1"/>
      <c r="Q14" s="1"/>
      <c r="R14" s="8"/>
      <c r="S14" s="8"/>
      <c r="T14" s="8"/>
      <c r="U14" s="6"/>
      <c r="V14" s="6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42" ht="23.1" customHeight="1" x14ac:dyDescent="0.15">
      <c r="A15" s="5" t="s">
        <v>55</v>
      </c>
      <c r="B15" s="5"/>
      <c r="C15" s="5"/>
      <c r="D15" s="5"/>
      <c r="E15" s="5"/>
      <c r="F15" s="5"/>
      <c r="G15" s="6"/>
      <c r="H15" s="6"/>
      <c r="I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42" ht="27" customHeight="1" x14ac:dyDescent="0.15">
      <c r="A16" s="10"/>
      <c r="B16" s="29" t="s">
        <v>12</v>
      </c>
      <c r="C16" s="29"/>
      <c r="D16" s="29"/>
      <c r="E16" s="29"/>
      <c r="F16" s="43" t="s">
        <v>65</v>
      </c>
      <c r="G16" s="43"/>
      <c r="H16" s="43"/>
      <c r="I16" s="43"/>
      <c r="J16" s="43"/>
      <c r="K16" s="29" t="s">
        <v>3</v>
      </c>
      <c r="L16" s="29"/>
      <c r="M16" s="29"/>
      <c r="N16" s="29"/>
      <c r="O16" s="29"/>
      <c r="P16" s="29"/>
      <c r="Q16" s="29"/>
      <c r="R16" s="29"/>
      <c r="S16" s="29"/>
      <c r="T16" s="29" t="s">
        <v>13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 t="s">
        <v>14</v>
      </c>
      <c r="AF16" s="29"/>
      <c r="AG16" s="29"/>
      <c r="AM16" s="2" t="s">
        <v>12</v>
      </c>
      <c r="AN16" s="2" t="s">
        <v>63</v>
      </c>
      <c r="AO16" s="2" t="s">
        <v>64</v>
      </c>
      <c r="AP16" s="2" t="s">
        <v>14</v>
      </c>
    </row>
    <row r="17" spans="1:43" ht="18.75" customHeight="1" x14ac:dyDescent="0.15">
      <c r="A17" s="10">
        <v>1</v>
      </c>
      <c r="B17" s="31" t="s">
        <v>15</v>
      </c>
      <c r="C17" s="31"/>
      <c r="D17" s="31"/>
      <c r="E17" s="31"/>
      <c r="F17" s="29"/>
      <c r="G17" s="29"/>
      <c r="H17" s="29"/>
      <c r="I17" s="29"/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M17" s="26" t="str">
        <f>TRIM(F17)</f>
        <v/>
      </c>
      <c r="AN17" s="26" t="str">
        <f>TRIM(K17)</f>
        <v/>
      </c>
      <c r="AO17" s="26" t="str">
        <f>TRIM(T17)</f>
        <v/>
      </c>
      <c r="AP17" s="26" t="str">
        <f>TRIM(AE17)</f>
        <v/>
      </c>
    </row>
    <row r="18" spans="1:43" ht="18" customHeight="1" x14ac:dyDescent="0.15">
      <c r="A18" s="5" t="s">
        <v>58</v>
      </c>
      <c r="B18" s="12"/>
      <c r="C18" s="12"/>
      <c r="D18" s="12"/>
      <c r="E18" s="12"/>
      <c r="F18" s="6"/>
      <c r="G18" s="6"/>
      <c r="H18" s="6"/>
      <c r="I18" s="6"/>
      <c r="J18" s="6"/>
      <c r="K18" s="9"/>
      <c r="L18" s="9"/>
      <c r="M18" s="9"/>
      <c r="N18" s="9"/>
      <c r="O18" s="9"/>
      <c r="P18" s="9"/>
      <c r="Q18" s="9"/>
      <c r="R18" s="9"/>
      <c r="S18" s="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L18" s="27"/>
      <c r="AM18" s="27" t="s">
        <v>59</v>
      </c>
      <c r="AN18" s="27" t="s">
        <v>59</v>
      </c>
      <c r="AO18" s="27" t="s">
        <v>59</v>
      </c>
      <c r="AP18" s="27" t="s">
        <v>59</v>
      </c>
      <c r="AQ18" s="27"/>
    </row>
    <row r="19" spans="1:43" ht="18.75" customHeight="1" x14ac:dyDescent="0.15">
      <c r="A19" s="10">
        <v>2</v>
      </c>
      <c r="B19" s="31" t="s">
        <v>15</v>
      </c>
      <c r="C19" s="31"/>
      <c r="D19" s="31"/>
      <c r="E19" s="31"/>
      <c r="F19" s="29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M19" s="26" t="str">
        <f>TRIM(F19)</f>
        <v/>
      </c>
      <c r="AN19" s="26" t="str">
        <f>TRIM(K19)</f>
        <v/>
      </c>
      <c r="AO19" s="26" t="str">
        <f>TRIM(T19)</f>
        <v/>
      </c>
      <c r="AP19" s="26" t="str">
        <f>TRIM(AE19)</f>
        <v/>
      </c>
    </row>
    <row r="20" spans="1:43" ht="18.75" customHeight="1" x14ac:dyDescent="0.15">
      <c r="A20" s="10">
        <v>3</v>
      </c>
      <c r="B20" s="31" t="s">
        <v>15</v>
      </c>
      <c r="C20" s="31"/>
      <c r="D20" s="31"/>
      <c r="E20" s="31"/>
      <c r="F20" s="29"/>
      <c r="G20" s="29"/>
      <c r="H20" s="29"/>
      <c r="I20" s="29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M20" s="26" t="str">
        <f>TRIM(F20)</f>
        <v/>
      </c>
      <c r="AN20" s="26" t="str">
        <f>TRIM(K20)</f>
        <v/>
      </c>
      <c r="AO20" s="26" t="str">
        <f>TRIM(T20)</f>
        <v/>
      </c>
      <c r="AP20" s="26" t="str">
        <f>TRIM(AE20)</f>
        <v/>
      </c>
    </row>
    <row r="21" spans="1:43" ht="18.75" customHeight="1" x14ac:dyDescent="0.15">
      <c r="A21" s="10">
        <v>4</v>
      </c>
      <c r="B21" s="31" t="s">
        <v>15</v>
      </c>
      <c r="C21" s="31"/>
      <c r="D21" s="31"/>
      <c r="E21" s="31"/>
      <c r="F21" s="29"/>
      <c r="G21" s="29"/>
      <c r="H21" s="29"/>
      <c r="I21" s="29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M21" s="26" t="str">
        <f>TRIM(F21)</f>
        <v/>
      </c>
      <c r="AN21" s="26" t="str">
        <f>TRIM(K21)</f>
        <v/>
      </c>
      <c r="AO21" s="26" t="str">
        <f>TRIM(T21)</f>
        <v/>
      </c>
      <c r="AP21" s="26" t="str">
        <f>TRIM(AE21)</f>
        <v/>
      </c>
    </row>
    <row r="22" spans="1:43" ht="18.75" customHeight="1" x14ac:dyDescent="0.15">
      <c r="A22" s="10">
        <v>5</v>
      </c>
      <c r="B22" s="31" t="s">
        <v>15</v>
      </c>
      <c r="C22" s="31"/>
      <c r="D22" s="31"/>
      <c r="E22" s="31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M22" s="26" t="str">
        <f>TRIM(F22)</f>
        <v/>
      </c>
      <c r="AN22" s="26" t="str">
        <f>TRIM(K22)</f>
        <v/>
      </c>
      <c r="AO22" s="26" t="str">
        <f>TRIM(T22)</f>
        <v/>
      </c>
      <c r="AP22" s="26" t="str">
        <f>TRIM(AE22)</f>
        <v/>
      </c>
    </row>
    <row r="23" spans="1:43" ht="18.75" customHeight="1" x14ac:dyDescent="0.15">
      <c r="A23" s="32" t="s">
        <v>0</v>
      </c>
      <c r="B23" s="32"/>
      <c r="C23" s="32"/>
      <c r="D23" s="32"/>
      <c r="E23" s="32"/>
      <c r="F23" s="29" t="s">
        <v>56</v>
      </c>
      <c r="G23" s="29"/>
      <c r="H23" s="29"/>
      <c r="I23" s="29"/>
      <c r="J23" s="29"/>
      <c r="K23" s="29">
        <f>COUNTA(K17,K19:S22)</f>
        <v>0</v>
      </c>
      <c r="L23" s="29"/>
      <c r="M23" s="29"/>
      <c r="N23" s="29"/>
      <c r="O23" s="29"/>
      <c r="P23" s="29"/>
      <c r="Q23" s="29"/>
      <c r="R23" s="29"/>
      <c r="S23" s="29"/>
      <c r="T23" s="6" t="s">
        <v>9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N23" s="2">
        <f>COUNT(AN17,AN19:AN22)</f>
        <v>0</v>
      </c>
    </row>
    <row r="24" spans="1:43" ht="18" customHeight="1" x14ac:dyDescent="0.15">
      <c r="A24" s="2" t="s">
        <v>43</v>
      </c>
    </row>
    <row r="25" spans="1:43" ht="18" customHeight="1" x14ac:dyDescent="0.15">
      <c r="A25" s="5"/>
      <c r="B25" s="12"/>
      <c r="C25" s="12"/>
      <c r="D25" s="12"/>
      <c r="E25" s="12"/>
      <c r="F25" s="6"/>
      <c r="G25" s="6"/>
      <c r="H25" s="6"/>
      <c r="I25" s="6"/>
      <c r="J25" s="6"/>
      <c r="K25" s="9"/>
      <c r="L25" s="9"/>
      <c r="M25" s="9"/>
      <c r="N25" s="9"/>
      <c r="O25" s="9"/>
      <c r="P25" s="9"/>
      <c r="Q25" s="9"/>
      <c r="R25" s="9"/>
      <c r="S25" s="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43" ht="18" customHeight="1" x14ac:dyDescent="0.15">
      <c r="A26" s="2" t="s">
        <v>0</v>
      </c>
      <c r="B26" s="2" t="s">
        <v>0</v>
      </c>
    </row>
    <row r="27" spans="1:43" ht="18" customHeight="1" x14ac:dyDescent="0.15"/>
    <row r="28" spans="1:43" ht="18" customHeight="1" x14ac:dyDescent="0.15">
      <c r="A28" s="2" t="s">
        <v>16</v>
      </c>
    </row>
    <row r="29" spans="1:43" ht="18" customHeight="1" x14ac:dyDescent="0.15">
      <c r="A29" s="2" t="s">
        <v>17</v>
      </c>
    </row>
    <row r="30" spans="1:43" ht="18" customHeight="1" x14ac:dyDescent="0.15">
      <c r="A30" s="29" t="s">
        <v>18</v>
      </c>
      <c r="B30" s="29"/>
      <c r="C30" s="29"/>
      <c r="D30" s="29"/>
      <c r="E30" s="29"/>
      <c r="F30" s="29" t="s">
        <v>27</v>
      </c>
      <c r="G30" s="29"/>
      <c r="H30" s="29"/>
      <c r="I30" s="29"/>
      <c r="J30" s="29"/>
      <c r="K30" s="29"/>
      <c r="L30" s="29"/>
      <c r="M30" s="29"/>
      <c r="N30" s="29"/>
      <c r="O30" s="29"/>
      <c r="P30" s="29" t="s">
        <v>28</v>
      </c>
      <c r="Q30" s="29"/>
    </row>
    <row r="31" spans="1:43" ht="18" customHeight="1" x14ac:dyDescent="0.15">
      <c r="A31" s="30" t="s">
        <v>20</v>
      </c>
      <c r="B31" s="30"/>
      <c r="C31" s="30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1" t="s">
        <v>29</v>
      </c>
      <c r="Q31" s="11"/>
    </row>
    <row r="32" spans="1:43" ht="18" customHeight="1" x14ac:dyDescent="0.15">
      <c r="A32" s="30" t="s">
        <v>22</v>
      </c>
      <c r="B32" s="30"/>
      <c r="C32" s="30"/>
      <c r="D32" s="30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 t="s">
        <v>30</v>
      </c>
      <c r="Q32" s="30"/>
    </row>
    <row r="33" spans="1:17" ht="18" customHeight="1" x14ac:dyDescent="0.15">
      <c r="A33" s="30" t="s">
        <v>24</v>
      </c>
      <c r="B33" s="30"/>
      <c r="C33" s="30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 t="s">
        <v>29</v>
      </c>
      <c r="Q33" s="30"/>
    </row>
    <row r="34" spans="1:17" ht="18" customHeight="1" x14ac:dyDescent="0.15">
      <c r="A34" s="30" t="s">
        <v>26</v>
      </c>
      <c r="B34" s="30"/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1" t="s">
        <v>29</v>
      </c>
      <c r="Q34" s="11"/>
    </row>
    <row r="35" spans="1:17" ht="18" customHeight="1" x14ac:dyDescent="0.15"/>
    <row r="36" spans="1:17" ht="18" customHeight="1" x14ac:dyDescent="0.15">
      <c r="A36" s="2" t="s">
        <v>31</v>
      </c>
      <c r="B36" s="2" t="s">
        <v>37</v>
      </c>
    </row>
    <row r="37" spans="1:17" ht="18" customHeight="1" x14ac:dyDescent="0.15">
      <c r="A37" s="1" t="s">
        <v>38</v>
      </c>
      <c r="B37" s="2" t="s">
        <v>32</v>
      </c>
    </row>
    <row r="38" spans="1:17" ht="18" customHeight="1" x14ac:dyDescent="0.15">
      <c r="A38" s="1" t="s">
        <v>38</v>
      </c>
      <c r="B38" s="2" t="s">
        <v>33</v>
      </c>
    </row>
    <row r="39" spans="1:17" ht="18" customHeight="1" x14ac:dyDescent="0.15">
      <c r="A39" s="1" t="s">
        <v>38</v>
      </c>
      <c r="B39" s="2" t="s">
        <v>35</v>
      </c>
    </row>
    <row r="40" spans="1:17" ht="18" customHeight="1" x14ac:dyDescent="0.15">
      <c r="A40" s="1" t="s">
        <v>38</v>
      </c>
      <c r="B40" s="2" t="s">
        <v>34</v>
      </c>
    </row>
  </sheetData>
  <mergeCells count="62">
    <mergeCell ref="D2:AC2"/>
    <mergeCell ref="D3:AD3"/>
    <mergeCell ref="Y4:AF4"/>
    <mergeCell ref="S7:V7"/>
    <mergeCell ref="W7:AF7"/>
    <mergeCell ref="S8:V8"/>
    <mergeCell ref="W8:AF8"/>
    <mergeCell ref="S9:V9"/>
    <mergeCell ref="W9:AF9"/>
    <mergeCell ref="S10:V10"/>
    <mergeCell ref="W10:AF10"/>
    <mergeCell ref="A13:F13"/>
    <mergeCell ref="G13:I13"/>
    <mergeCell ref="O13:P13"/>
    <mergeCell ref="Q13:S13"/>
    <mergeCell ref="T13:U13"/>
    <mergeCell ref="B16:E16"/>
    <mergeCell ref="F16:J16"/>
    <mergeCell ref="K16:S16"/>
    <mergeCell ref="T16:AD16"/>
    <mergeCell ref="AE16:AG16"/>
    <mergeCell ref="B17:E17"/>
    <mergeCell ref="F17:J17"/>
    <mergeCell ref="K17:S17"/>
    <mergeCell ref="T17:AD17"/>
    <mergeCell ref="AE17:AG17"/>
    <mergeCell ref="B19:E19"/>
    <mergeCell ref="F19:J19"/>
    <mergeCell ref="K19:S19"/>
    <mergeCell ref="T19:AD19"/>
    <mergeCell ref="AE19:AG19"/>
    <mergeCell ref="B20:E20"/>
    <mergeCell ref="F20:J20"/>
    <mergeCell ref="K20:S20"/>
    <mergeCell ref="T20:AD20"/>
    <mergeCell ref="AE20:AG20"/>
    <mergeCell ref="B21:E21"/>
    <mergeCell ref="F21:J21"/>
    <mergeCell ref="K21:S21"/>
    <mergeCell ref="T21:AD21"/>
    <mergeCell ref="AE21:AG21"/>
    <mergeCell ref="B22:E22"/>
    <mergeCell ref="F22:J22"/>
    <mergeCell ref="K22:S22"/>
    <mergeCell ref="T22:AD22"/>
    <mergeCell ref="AE22:AG22"/>
    <mergeCell ref="P32:Q32"/>
    <mergeCell ref="A33:E33"/>
    <mergeCell ref="F33:O33"/>
    <mergeCell ref="P33:Q33"/>
    <mergeCell ref="A23:E23"/>
    <mergeCell ref="F23:J23"/>
    <mergeCell ref="K23:S23"/>
    <mergeCell ref="A30:E30"/>
    <mergeCell ref="F30:O30"/>
    <mergeCell ref="P30:Q30"/>
    <mergeCell ref="A34:E34"/>
    <mergeCell ref="F34:O34"/>
    <mergeCell ref="A31:E31"/>
    <mergeCell ref="F31:O31"/>
    <mergeCell ref="A32:E32"/>
    <mergeCell ref="F32:O32"/>
  </mergeCells>
  <phoneticPr fontId="2"/>
  <dataValidations count="1">
    <dataValidation type="list" allowBlank="1" showInputMessage="1" showErrorMessage="1" sqref="B25:E25 B17:E22">
      <formula1>"1 教授,2 准教授,3 講師,4 助教,5 職員,6 その他"</formula1>
    </dataValidation>
  </dataValidation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zoomScaleNormal="100" workbookViewId="0">
      <selection activeCell="B3" sqref="B3:E3"/>
    </sheetView>
  </sheetViews>
  <sheetFormatPr defaultColWidth="2.625" defaultRowHeight="13.5" x14ac:dyDescent="0.15"/>
  <cols>
    <col min="1" max="1" width="3.5" style="2" bestFit="1" customWidth="1"/>
    <col min="2" max="10" width="2.625" style="2" customWidth="1"/>
    <col min="11" max="11" width="3.125" style="2" customWidth="1"/>
    <col min="12" max="18" width="2.625" style="2" customWidth="1"/>
    <col min="19" max="19" width="3.625" style="2" customWidth="1"/>
    <col min="20" max="23" width="2.625" style="2" customWidth="1"/>
    <col min="24" max="24" width="3.125" style="2" customWidth="1"/>
    <col min="25" max="25" width="2.5" style="2" customWidth="1"/>
    <col min="26" max="26" width="3.625" style="2" customWidth="1"/>
    <col min="27" max="29" width="2.625" style="2" customWidth="1"/>
    <col min="30" max="30" width="3.125" style="2" customWidth="1"/>
    <col min="31" max="31" width="5.375" style="2" customWidth="1"/>
    <col min="32" max="32" width="4.625" style="2" customWidth="1"/>
    <col min="33" max="33" width="4.125" style="2" customWidth="1"/>
    <col min="34" max="16384" width="2.625" style="2"/>
  </cols>
  <sheetData>
    <row r="1" spans="1:33" ht="23.1" customHeight="1" x14ac:dyDescent="0.15">
      <c r="B1" s="47" t="s">
        <v>39</v>
      </c>
      <c r="C1" s="47"/>
      <c r="D1" s="47"/>
      <c r="E1" s="47"/>
      <c r="F1" s="47"/>
      <c r="G1" s="47"/>
      <c r="H1" s="6"/>
      <c r="I1" s="6"/>
      <c r="J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13" customFormat="1" ht="24.75" customHeight="1" x14ac:dyDescent="0.15">
      <c r="A2" s="14"/>
      <c r="B2" s="46" t="s">
        <v>12</v>
      </c>
      <c r="C2" s="46"/>
      <c r="D2" s="46"/>
      <c r="E2" s="46"/>
      <c r="F2" s="43" t="s">
        <v>41</v>
      </c>
      <c r="G2" s="43"/>
      <c r="H2" s="43"/>
      <c r="I2" s="43"/>
      <c r="J2" s="43"/>
      <c r="K2" s="46" t="s">
        <v>3</v>
      </c>
      <c r="L2" s="46"/>
      <c r="M2" s="46"/>
      <c r="N2" s="46"/>
      <c r="O2" s="46"/>
      <c r="P2" s="46"/>
      <c r="Q2" s="46"/>
      <c r="R2" s="46"/>
      <c r="S2" s="46"/>
      <c r="T2" s="46" t="s">
        <v>13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 t="s">
        <v>40</v>
      </c>
      <c r="AF2" s="46"/>
      <c r="AG2" s="46"/>
    </row>
    <row r="3" spans="1:33" ht="18" customHeight="1" x14ac:dyDescent="0.15">
      <c r="A3" s="10">
        <v>1</v>
      </c>
      <c r="B3" s="31" t="s">
        <v>15</v>
      </c>
      <c r="C3" s="31"/>
      <c r="D3" s="31"/>
      <c r="E3" s="31"/>
      <c r="F3" s="29"/>
      <c r="G3" s="29"/>
      <c r="H3" s="29"/>
      <c r="I3" s="29"/>
      <c r="J3" s="29"/>
      <c r="K3" s="30"/>
      <c r="L3" s="30"/>
      <c r="M3" s="30"/>
      <c r="N3" s="30"/>
      <c r="O3" s="30"/>
      <c r="P3" s="30"/>
      <c r="Q3" s="30"/>
      <c r="R3" s="30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5"/>
      <c r="AF3" s="45"/>
      <c r="AG3" s="45"/>
    </row>
    <row r="4" spans="1:33" ht="18" customHeight="1" x14ac:dyDescent="0.15">
      <c r="A4" s="10">
        <v>2</v>
      </c>
      <c r="B4" s="31" t="s">
        <v>15</v>
      </c>
      <c r="C4" s="31"/>
      <c r="D4" s="31"/>
      <c r="E4" s="31"/>
      <c r="F4" s="29"/>
      <c r="G4" s="29"/>
      <c r="H4" s="29"/>
      <c r="I4" s="29"/>
      <c r="J4" s="29"/>
      <c r="K4" s="30"/>
      <c r="L4" s="30"/>
      <c r="M4" s="30"/>
      <c r="N4" s="30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45"/>
      <c r="AF4" s="45"/>
      <c r="AG4" s="45"/>
    </row>
    <row r="5" spans="1:33" ht="18" customHeight="1" x14ac:dyDescent="0.15">
      <c r="A5" s="10">
        <v>3</v>
      </c>
      <c r="B5" s="31" t="s">
        <v>15</v>
      </c>
      <c r="C5" s="31"/>
      <c r="D5" s="31"/>
      <c r="E5" s="31"/>
      <c r="F5" s="29"/>
      <c r="G5" s="29"/>
      <c r="H5" s="29"/>
      <c r="I5" s="29"/>
      <c r="J5" s="29"/>
      <c r="K5" s="30"/>
      <c r="L5" s="30"/>
      <c r="M5" s="30"/>
      <c r="N5" s="30"/>
      <c r="O5" s="30"/>
      <c r="P5" s="30"/>
      <c r="Q5" s="30"/>
      <c r="R5" s="30"/>
      <c r="S5" s="30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45"/>
      <c r="AF5" s="45"/>
      <c r="AG5" s="45"/>
    </row>
    <row r="6" spans="1:33" ht="19.5" customHeight="1" x14ac:dyDescent="0.15">
      <c r="A6" s="10">
        <v>4</v>
      </c>
      <c r="B6" s="31" t="s">
        <v>15</v>
      </c>
      <c r="C6" s="31"/>
      <c r="D6" s="31"/>
      <c r="E6" s="31"/>
      <c r="F6" s="29"/>
      <c r="G6" s="29"/>
      <c r="H6" s="29"/>
      <c r="I6" s="29"/>
      <c r="J6" s="29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45"/>
      <c r="AF6" s="45"/>
      <c r="AG6" s="45"/>
    </row>
    <row r="7" spans="1:33" ht="19.5" customHeight="1" x14ac:dyDescent="0.15">
      <c r="A7" s="10">
        <v>5</v>
      </c>
      <c r="B7" s="31" t="s">
        <v>15</v>
      </c>
      <c r="C7" s="31"/>
      <c r="D7" s="31"/>
      <c r="E7" s="31"/>
      <c r="F7" s="29"/>
      <c r="G7" s="29"/>
      <c r="H7" s="29"/>
      <c r="I7" s="29"/>
      <c r="J7" s="29"/>
      <c r="K7" s="30"/>
      <c r="L7" s="30"/>
      <c r="M7" s="30"/>
      <c r="N7" s="30"/>
      <c r="O7" s="30"/>
      <c r="P7" s="30"/>
      <c r="Q7" s="30"/>
      <c r="R7" s="30"/>
      <c r="S7" s="30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45"/>
      <c r="AF7" s="45"/>
      <c r="AG7" s="45"/>
    </row>
    <row r="8" spans="1:33" ht="19.5" customHeight="1" x14ac:dyDescent="0.15">
      <c r="A8" s="10">
        <v>6</v>
      </c>
      <c r="B8" s="31" t="s">
        <v>15</v>
      </c>
      <c r="C8" s="31"/>
      <c r="D8" s="31"/>
      <c r="E8" s="31"/>
      <c r="F8" s="29"/>
      <c r="G8" s="29"/>
      <c r="H8" s="29"/>
      <c r="I8" s="29"/>
      <c r="J8" s="29"/>
      <c r="K8" s="30"/>
      <c r="L8" s="30"/>
      <c r="M8" s="30"/>
      <c r="N8" s="30"/>
      <c r="O8" s="30"/>
      <c r="P8" s="30"/>
      <c r="Q8" s="30"/>
      <c r="R8" s="30"/>
      <c r="S8" s="30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45"/>
      <c r="AF8" s="45"/>
      <c r="AG8" s="45"/>
    </row>
    <row r="9" spans="1:33" ht="19.5" customHeight="1" x14ac:dyDescent="0.15">
      <c r="A9" s="10">
        <v>7</v>
      </c>
      <c r="B9" s="31" t="s">
        <v>15</v>
      </c>
      <c r="C9" s="31"/>
      <c r="D9" s="31"/>
      <c r="E9" s="31"/>
      <c r="F9" s="29"/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45"/>
      <c r="AF9" s="45"/>
      <c r="AG9" s="45"/>
    </row>
    <row r="10" spans="1:33" ht="19.5" customHeight="1" x14ac:dyDescent="0.15">
      <c r="A10" s="10">
        <v>8</v>
      </c>
      <c r="B10" s="31" t="s">
        <v>15</v>
      </c>
      <c r="C10" s="31"/>
      <c r="D10" s="31"/>
      <c r="E10" s="31"/>
      <c r="F10" s="29"/>
      <c r="G10" s="29"/>
      <c r="H10" s="29"/>
      <c r="I10" s="29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45"/>
      <c r="AF10" s="45"/>
      <c r="AG10" s="45"/>
    </row>
    <row r="11" spans="1:33" ht="19.5" customHeight="1" x14ac:dyDescent="0.15">
      <c r="A11" s="10">
        <v>9</v>
      </c>
      <c r="B11" s="31" t="s">
        <v>15</v>
      </c>
      <c r="C11" s="31"/>
      <c r="D11" s="31"/>
      <c r="E11" s="31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45"/>
      <c r="AF11" s="45"/>
      <c r="AG11" s="45"/>
    </row>
    <row r="12" spans="1:33" ht="19.5" customHeight="1" x14ac:dyDescent="0.15">
      <c r="A12" s="10">
        <v>10</v>
      </c>
      <c r="B12" s="31" t="s">
        <v>15</v>
      </c>
      <c r="C12" s="31"/>
      <c r="D12" s="31"/>
      <c r="E12" s="31"/>
      <c r="F12" s="29"/>
      <c r="G12" s="29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45"/>
      <c r="AF12" s="45"/>
      <c r="AG12" s="45"/>
    </row>
    <row r="13" spans="1:33" ht="19.5" customHeight="1" x14ac:dyDescent="0.15">
      <c r="A13" s="10">
        <v>11</v>
      </c>
      <c r="B13" s="31" t="s">
        <v>15</v>
      </c>
      <c r="C13" s="31"/>
      <c r="D13" s="31"/>
      <c r="E13" s="31"/>
      <c r="F13" s="29"/>
      <c r="G13" s="29"/>
      <c r="H13" s="29"/>
      <c r="I13" s="29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45"/>
      <c r="AF13" s="45"/>
      <c r="AG13" s="45"/>
    </row>
    <row r="14" spans="1:33" ht="19.5" customHeight="1" x14ac:dyDescent="0.15">
      <c r="A14" s="10">
        <v>12</v>
      </c>
      <c r="B14" s="31" t="s">
        <v>15</v>
      </c>
      <c r="C14" s="31"/>
      <c r="D14" s="31"/>
      <c r="E14" s="31"/>
      <c r="F14" s="29"/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45"/>
      <c r="AF14" s="45"/>
      <c r="AG14" s="45"/>
    </row>
    <row r="15" spans="1:33" ht="19.5" customHeight="1" x14ac:dyDescent="0.15">
      <c r="A15" s="10">
        <v>13</v>
      </c>
      <c r="B15" s="31" t="s">
        <v>15</v>
      </c>
      <c r="C15" s="31"/>
      <c r="D15" s="31"/>
      <c r="E15" s="31"/>
      <c r="F15" s="29"/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45"/>
      <c r="AF15" s="45"/>
      <c r="AG15" s="45"/>
    </row>
    <row r="16" spans="1:33" ht="19.5" customHeight="1" x14ac:dyDescent="0.15">
      <c r="A16" s="10">
        <v>14</v>
      </c>
      <c r="B16" s="31" t="s">
        <v>15</v>
      </c>
      <c r="C16" s="31"/>
      <c r="D16" s="31"/>
      <c r="E16" s="31"/>
      <c r="F16" s="29"/>
      <c r="G16" s="29"/>
      <c r="H16" s="29"/>
      <c r="I16" s="29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45"/>
      <c r="AF16" s="45"/>
      <c r="AG16" s="45"/>
    </row>
    <row r="17" spans="1:33" ht="19.5" customHeight="1" x14ac:dyDescent="0.15">
      <c r="A17" s="10">
        <v>15</v>
      </c>
      <c r="B17" s="31" t="s">
        <v>15</v>
      </c>
      <c r="C17" s="31"/>
      <c r="D17" s="31"/>
      <c r="E17" s="31"/>
      <c r="F17" s="29"/>
      <c r="G17" s="29"/>
      <c r="H17" s="29"/>
      <c r="I17" s="29"/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45"/>
      <c r="AF17" s="45"/>
      <c r="AG17" s="45"/>
    </row>
    <row r="18" spans="1:33" ht="19.5" customHeight="1" x14ac:dyDescent="0.15">
      <c r="A18" s="10">
        <v>16</v>
      </c>
      <c r="B18" s="31" t="s">
        <v>15</v>
      </c>
      <c r="C18" s="31"/>
      <c r="D18" s="31"/>
      <c r="E18" s="31"/>
      <c r="F18" s="29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45"/>
      <c r="AF18" s="45"/>
      <c r="AG18" s="45"/>
    </row>
    <row r="19" spans="1:33" ht="19.5" customHeight="1" x14ac:dyDescent="0.15">
      <c r="A19" s="10">
        <v>17</v>
      </c>
      <c r="B19" s="31" t="s">
        <v>15</v>
      </c>
      <c r="C19" s="31"/>
      <c r="D19" s="31"/>
      <c r="E19" s="31"/>
      <c r="F19" s="29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45"/>
      <c r="AF19" s="45"/>
      <c r="AG19" s="45"/>
    </row>
    <row r="20" spans="1:33" ht="19.5" customHeight="1" x14ac:dyDescent="0.15">
      <c r="A20" s="10">
        <v>18</v>
      </c>
      <c r="B20" s="31" t="s">
        <v>15</v>
      </c>
      <c r="C20" s="31"/>
      <c r="D20" s="31"/>
      <c r="E20" s="31"/>
      <c r="F20" s="29"/>
      <c r="G20" s="29"/>
      <c r="H20" s="29"/>
      <c r="I20" s="29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45"/>
      <c r="AF20" s="45"/>
      <c r="AG20" s="45"/>
    </row>
    <row r="21" spans="1:33" ht="19.5" customHeight="1" x14ac:dyDescent="0.15">
      <c r="A21" s="10">
        <v>19</v>
      </c>
      <c r="B21" s="31" t="s">
        <v>15</v>
      </c>
      <c r="C21" s="31"/>
      <c r="D21" s="31"/>
      <c r="E21" s="31"/>
      <c r="F21" s="29"/>
      <c r="G21" s="29"/>
      <c r="H21" s="29"/>
      <c r="I21" s="29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45"/>
      <c r="AF21" s="45"/>
      <c r="AG21" s="45"/>
    </row>
    <row r="22" spans="1:33" ht="19.5" customHeight="1" x14ac:dyDescent="0.15">
      <c r="A22" s="10">
        <v>20</v>
      </c>
      <c r="B22" s="31" t="s">
        <v>15</v>
      </c>
      <c r="C22" s="31"/>
      <c r="D22" s="31"/>
      <c r="E22" s="31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45"/>
      <c r="AF22" s="45"/>
      <c r="AG22" s="45"/>
    </row>
    <row r="23" spans="1:33" ht="19.5" customHeight="1" x14ac:dyDescent="0.15">
      <c r="A23" s="10">
        <v>21</v>
      </c>
      <c r="B23" s="31" t="s">
        <v>15</v>
      </c>
      <c r="C23" s="31"/>
      <c r="D23" s="31"/>
      <c r="E23" s="31"/>
      <c r="F23" s="29"/>
      <c r="G23" s="29"/>
      <c r="H23" s="29"/>
      <c r="I23" s="29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45"/>
      <c r="AF23" s="45"/>
      <c r="AG23" s="45"/>
    </row>
    <row r="24" spans="1:33" ht="18" customHeight="1" x14ac:dyDescent="0.15">
      <c r="A24" s="10">
        <v>22</v>
      </c>
      <c r="B24" s="31" t="s">
        <v>15</v>
      </c>
      <c r="C24" s="31"/>
      <c r="D24" s="31"/>
      <c r="E24" s="31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45"/>
      <c r="AF24" s="45"/>
      <c r="AG24" s="45"/>
    </row>
    <row r="25" spans="1:33" ht="18" customHeight="1" x14ac:dyDescent="0.15">
      <c r="A25" s="10">
        <v>23</v>
      </c>
      <c r="B25" s="31" t="s">
        <v>15</v>
      </c>
      <c r="C25" s="31"/>
      <c r="D25" s="31"/>
      <c r="E25" s="31"/>
      <c r="F25" s="29"/>
      <c r="G25" s="29"/>
      <c r="H25" s="29"/>
      <c r="I25" s="29"/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45"/>
      <c r="AF25" s="45"/>
      <c r="AG25" s="45"/>
    </row>
    <row r="26" spans="1:33" ht="18" customHeight="1" x14ac:dyDescent="0.15">
      <c r="A26" s="10">
        <v>24</v>
      </c>
      <c r="B26" s="31" t="s">
        <v>15</v>
      </c>
      <c r="C26" s="31"/>
      <c r="D26" s="31"/>
      <c r="E26" s="31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30"/>
      <c r="R26" s="30"/>
      <c r="S26" s="30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45"/>
      <c r="AF26" s="45"/>
      <c r="AG26" s="45"/>
    </row>
    <row r="27" spans="1:33" ht="18" customHeight="1" x14ac:dyDescent="0.15">
      <c r="A27" s="10">
        <v>25</v>
      </c>
      <c r="B27" s="31" t="s">
        <v>15</v>
      </c>
      <c r="C27" s="31"/>
      <c r="D27" s="31"/>
      <c r="E27" s="31"/>
      <c r="F27" s="29"/>
      <c r="G27" s="29"/>
      <c r="H27" s="29"/>
      <c r="I27" s="29"/>
      <c r="J27" s="29"/>
      <c r="K27" s="30"/>
      <c r="L27" s="30"/>
      <c r="M27" s="30"/>
      <c r="N27" s="30"/>
      <c r="O27" s="30"/>
      <c r="P27" s="30"/>
      <c r="Q27" s="30"/>
      <c r="R27" s="30"/>
      <c r="S27" s="30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45"/>
      <c r="AF27" s="45"/>
      <c r="AG27" s="45"/>
    </row>
    <row r="28" spans="1:33" ht="18" customHeight="1" x14ac:dyDescent="0.15">
      <c r="A28" s="5" t="s">
        <v>59</v>
      </c>
      <c r="B28" s="5"/>
      <c r="C28" s="5"/>
      <c r="D28" s="5"/>
      <c r="E28" s="5"/>
      <c r="F28" s="29" t="s">
        <v>56</v>
      </c>
      <c r="G28" s="29"/>
      <c r="H28" s="29"/>
      <c r="I28" s="29"/>
      <c r="J28" s="29"/>
      <c r="K28" s="29">
        <f>COUNTA(K3:S27)</f>
        <v>0</v>
      </c>
      <c r="L28" s="29"/>
      <c r="M28" s="29"/>
      <c r="N28" s="29"/>
      <c r="O28" s="29"/>
      <c r="P28" s="29"/>
      <c r="Q28" s="29"/>
      <c r="R28" s="29"/>
      <c r="S28" s="29"/>
      <c r="T28" s="6" t="s">
        <v>9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25"/>
      <c r="AF28" s="25"/>
      <c r="AG28" s="25"/>
    </row>
    <row r="29" spans="1:33" ht="18" customHeight="1" x14ac:dyDescent="0.15">
      <c r="A29" s="5"/>
      <c r="B29" s="5"/>
      <c r="C29" s="5"/>
      <c r="D29" s="5"/>
      <c r="E29" s="5"/>
      <c r="F29" s="6"/>
      <c r="G29" s="6"/>
      <c r="H29" s="6"/>
      <c r="I29" s="6"/>
      <c r="J29" s="6"/>
      <c r="K29" s="9"/>
      <c r="L29" s="9"/>
      <c r="M29" s="9"/>
      <c r="N29" s="9"/>
      <c r="O29" s="9"/>
      <c r="P29" s="9"/>
      <c r="Q29" s="9"/>
      <c r="R29" s="9"/>
      <c r="S29" s="9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5"/>
      <c r="AF29" s="25"/>
      <c r="AG29" s="25"/>
    </row>
    <row r="30" spans="1:33" ht="17.25" customHeight="1" x14ac:dyDescent="0.15">
      <c r="B30" s="2" t="s">
        <v>31</v>
      </c>
      <c r="C30" s="2" t="s">
        <v>37</v>
      </c>
    </row>
    <row r="31" spans="1:33" ht="18" customHeight="1" x14ac:dyDescent="0.15">
      <c r="B31" s="1" t="s">
        <v>38</v>
      </c>
      <c r="C31" s="2" t="s">
        <v>32</v>
      </c>
    </row>
    <row r="32" spans="1:33" ht="18" customHeight="1" x14ac:dyDescent="0.15">
      <c r="B32" s="1" t="s">
        <v>38</v>
      </c>
      <c r="C32" s="2" t="s">
        <v>35</v>
      </c>
    </row>
    <row r="33" spans="2:3" ht="18" customHeight="1" x14ac:dyDescent="0.15">
      <c r="B33" s="1" t="s">
        <v>61</v>
      </c>
      <c r="C33" s="2" t="s">
        <v>0</v>
      </c>
    </row>
    <row r="34" spans="2:3" ht="18" customHeight="1" x14ac:dyDescent="0.15">
      <c r="B34" s="1" t="s">
        <v>0</v>
      </c>
      <c r="C34" s="2" t="s">
        <v>0</v>
      </c>
    </row>
  </sheetData>
  <mergeCells count="133">
    <mergeCell ref="T5:AD5"/>
    <mergeCell ref="AE5:AG5"/>
    <mergeCell ref="K4:S4"/>
    <mergeCell ref="T4:AD4"/>
    <mergeCell ref="B1:G1"/>
    <mergeCell ref="B15:E15"/>
    <mergeCell ref="B16:E16"/>
    <mergeCell ref="F14:J14"/>
    <mergeCell ref="F15:J15"/>
    <mergeCell ref="K9:S9"/>
    <mergeCell ref="K10:S10"/>
    <mergeCell ref="K5:S5"/>
    <mergeCell ref="B2:E2"/>
    <mergeCell ref="F2:J2"/>
    <mergeCell ref="K2:S2"/>
    <mergeCell ref="B13:E13"/>
    <mergeCell ref="B14:E14"/>
    <mergeCell ref="F12:J12"/>
    <mergeCell ref="F13:J13"/>
    <mergeCell ref="B7:E7"/>
    <mergeCell ref="B8:E8"/>
    <mergeCell ref="B9:E9"/>
    <mergeCell ref="B10:E10"/>
    <mergeCell ref="B11:E11"/>
    <mergeCell ref="B12:E12"/>
    <mergeCell ref="K12:S12"/>
    <mergeCell ref="K13:S13"/>
    <mergeCell ref="K14:S14"/>
    <mergeCell ref="B22:E22"/>
    <mergeCell ref="B23:E23"/>
    <mergeCell ref="B24:E24"/>
    <mergeCell ref="B25:E25"/>
    <mergeCell ref="T2:AD2"/>
    <mergeCell ref="AE2:AG2"/>
    <mergeCell ref="B3:E3"/>
    <mergeCell ref="F3:J3"/>
    <mergeCell ref="K6:S6"/>
    <mergeCell ref="T6:AD6"/>
    <mergeCell ref="AE6:AG6"/>
    <mergeCell ref="B4:E4"/>
    <mergeCell ref="F4:J4"/>
    <mergeCell ref="AE4:AG4"/>
    <mergeCell ref="B5:E5"/>
    <mergeCell ref="F5:J5"/>
    <mergeCell ref="B6:E6"/>
    <mergeCell ref="F6:J6"/>
    <mergeCell ref="K11:S11"/>
    <mergeCell ref="K7:S7"/>
    <mergeCell ref="K8:S8"/>
    <mergeCell ref="K3:S3"/>
    <mergeCell ref="T3:AD3"/>
    <mergeCell ref="AE3:AG3"/>
    <mergeCell ref="B26:E26"/>
    <mergeCell ref="B27:E27"/>
    <mergeCell ref="F7:J7"/>
    <mergeCell ref="F8:J8"/>
    <mergeCell ref="F9:J9"/>
    <mergeCell ref="F10:J10"/>
    <mergeCell ref="F11:J11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B17:E17"/>
    <mergeCell ref="B18:E18"/>
    <mergeCell ref="B19:E19"/>
    <mergeCell ref="B20:E20"/>
    <mergeCell ref="B21:E21"/>
    <mergeCell ref="K15:S15"/>
    <mergeCell ref="K16:S16"/>
    <mergeCell ref="K17:S17"/>
    <mergeCell ref="K18:S18"/>
    <mergeCell ref="K19:S19"/>
    <mergeCell ref="K20:S20"/>
    <mergeCell ref="K21:S21"/>
    <mergeCell ref="K22:S22"/>
    <mergeCell ref="K23:S23"/>
    <mergeCell ref="T16:AD16"/>
    <mergeCell ref="T17:AD17"/>
    <mergeCell ref="T18:AD18"/>
    <mergeCell ref="T19:AD19"/>
    <mergeCell ref="T20:AD20"/>
    <mergeCell ref="T21:AD21"/>
    <mergeCell ref="T22:AD22"/>
    <mergeCell ref="T23:AD23"/>
    <mergeCell ref="T24:AD24"/>
    <mergeCell ref="T7:AD7"/>
    <mergeCell ref="T8:AD8"/>
    <mergeCell ref="T9:AD9"/>
    <mergeCell ref="T10:AD10"/>
    <mergeCell ref="T11:AD11"/>
    <mergeCell ref="T12:AD12"/>
    <mergeCell ref="T13:AD13"/>
    <mergeCell ref="T14:AD14"/>
    <mergeCell ref="T15:AD15"/>
    <mergeCell ref="AE7:AG7"/>
    <mergeCell ref="AE8:AG8"/>
    <mergeCell ref="AE9:AG9"/>
    <mergeCell ref="AE10:AG10"/>
    <mergeCell ref="AE11:AG11"/>
    <mergeCell ref="AE12:AG12"/>
    <mergeCell ref="AE25:AG25"/>
    <mergeCell ref="AE13:AG13"/>
    <mergeCell ref="AE14:AG14"/>
    <mergeCell ref="AE15:AG15"/>
    <mergeCell ref="AE16:AG16"/>
    <mergeCell ref="AE17:AG17"/>
    <mergeCell ref="AE18:AG18"/>
    <mergeCell ref="F28:J28"/>
    <mergeCell ref="K28:S28"/>
    <mergeCell ref="AE19:AG19"/>
    <mergeCell ref="AE26:AG26"/>
    <mergeCell ref="AE27:AG27"/>
    <mergeCell ref="AE20:AG20"/>
    <mergeCell ref="AE21:AG21"/>
    <mergeCell ref="AE22:AG22"/>
    <mergeCell ref="AE23:AG23"/>
    <mergeCell ref="AE24:AG24"/>
    <mergeCell ref="T27:AD27"/>
    <mergeCell ref="K24:S24"/>
    <mergeCell ref="K25:S25"/>
    <mergeCell ref="K26:S26"/>
    <mergeCell ref="K27:S27"/>
    <mergeCell ref="T25:AD25"/>
    <mergeCell ref="T26:AD26"/>
  </mergeCells>
  <phoneticPr fontId="2"/>
  <dataValidations count="1">
    <dataValidation type="list" allowBlank="1" showInputMessage="1" showErrorMessage="1" sqref="B3:E27">
      <formula1>"1 D3,2 D2,3 D1,4 M2,5 M1,6 B4,7 B3,8 その他"</formula1>
    </dataValidation>
  </dataValidation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"/>
  <sheetViews>
    <sheetView workbookViewId="0">
      <selection activeCell="A2" sqref="A2"/>
    </sheetView>
  </sheetViews>
  <sheetFormatPr defaultRowHeight="13.5" x14ac:dyDescent="0.15"/>
  <cols>
    <col min="1" max="1" width="12" customWidth="1"/>
    <col min="2" max="2" width="12.5" customWidth="1"/>
    <col min="3" max="3" width="14.375" bestFit="1" customWidth="1"/>
    <col min="4" max="4" width="10.5" customWidth="1"/>
    <col min="5" max="6" width="16" customWidth="1"/>
    <col min="8" max="8" width="11.375" bestFit="1" customWidth="1"/>
  </cols>
  <sheetData>
    <row r="1" spans="1:104" x14ac:dyDescent="0.15">
      <c r="A1" s="20" t="s">
        <v>44</v>
      </c>
      <c r="B1" s="20" t="s">
        <v>45</v>
      </c>
      <c r="C1" s="19" t="s">
        <v>46</v>
      </c>
      <c r="D1" s="17" t="s">
        <v>47</v>
      </c>
      <c r="E1" s="20" t="s">
        <v>3</v>
      </c>
      <c r="F1" s="20" t="s">
        <v>60</v>
      </c>
      <c r="G1" s="20" t="s">
        <v>48</v>
      </c>
      <c r="H1" s="17" t="s">
        <v>49</v>
      </c>
      <c r="I1" s="20" t="s">
        <v>50</v>
      </c>
      <c r="J1" s="18" t="s">
        <v>51</v>
      </c>
      <c r="K1" s="22" t="s">
        <v>52</v>
      </c>
      <c r="L1" s="23" t="s">
        <v>19</v>
      </c>
      <c r="M1" s="23" t="s">
        <v>21</v>
      </c>
      <c r="N1" s="23" t="s">
        <v>23</v>
      </c>
      <c r="O1" s="23" t="s">
        <v>25</v>
      </c>
      <c r="P1" s="24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</row>
    <row r="2" spans="1:104" x14ac:dyDescent="0.15">
      <c r="A2" s="16" t="str">
        <f>申請書_部局用!W9</f>
        <v>プルダウンで選択</v>
      </c>
      <c r="B2" s="16" t="str">
        <f>申請書_部局用!W10</f>
        <v>　</v>
      </c>
      <c r="C2" s="15" t="str">
        <f>TEXT(申請書_部局用!Y4,"YYYY/mm/dd")</f>
        <v>令和4年　月　　日</v>
      </c>
      <c r="D2">
        <f>申請書_部局用!AE17</f>
        <v>0</v>
      </c>
      <c r="E2">
        <f>申請書_部局用!W8</f>
        <v>0</v>
      </c>
      <c r="F2">
        <f>申請書_部局用!W7</f>
        <v>0</v>
      </c>
      <c r="G2">
        <f>申請書_部局用!G13</f>
        <v>0</v>
      </c>
      <c r="H2">
        <f>申請書_部局用!O13</f>
        <v>0</v>
      </c>
      <c r="J2">
        <f>申請書_部局用!T17</f>
        <v>0</v>
      </c>
      <c r="L2">
        <f>申請書_部局用!F31</f>
        <v>0</v>
      </c>
      <c r="M2">
        <f>申請書_部局用!F32</f>
        <v>0</v>
      </c>
      <c r="N2">
        <f>申請書_部局用!F33</f>
        <v>0</v>
      </c>
      <c r="O2">
        <f>申請書_部局用!F34</f>
        <v>0</v>
      </c>
    </row>
    <row r="13" spans="1:104" x14ac:dyDescent="0.15">
      <c r="C13" s="28"/>
    </row>
    <row r="14" spans="1:104" x14ac:dyDescent="0.15">
      <c r="C14" t="s">
        <v>0</v>
      </c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"/>
  <sheetViews>
    <sheetView workbookViewId="0">
      <selection activeCell="A2" sqref="A2"/>
    </sheetView>
  </sheetViews>
  <sheetFormatPr defaultRowHeight="13.5" x14ac:dyDescent="0.15"/>
  <cols>
    <col min="1" max="1" width="12" customWidth="1"/>
    <col min="2" max="2" width="12.5" customWidth="1"/>
    <col min="3" max="3" width="14.375" bestFit="1" customWidth="1"/>
    <col min="4" max="4" width="10.5" customWidth="1"/>
    <col min="5" max="6" width="16" customWidth="1"/>
    <col min="8" max="8" width="11.375" bestFit="1" customWidth="1"/>
  </cols>
  <sheetData>
    <row r="1" spans="1:104" x14ac:dyDescent="0.15">
      <c r="A1" s="20" t="s">
        <v>44</v>
      </c>
      <c r="B1" s="20" t="s">
        <v>45</v>
      </c>
      <c r="C1" s="19" t="s">
        <v>46</v>
      </c>
      <c r="D1" s="17" t="s">
        <v>47</v>
      </c>
      <c r="E1" s="20" t="s">
        <v>3</v>
      </c>
      <c r="F1" s="20" t="s">
        <v>60</v>
      </c>
      <c r="G1" s="20" t="s">
        <v>48</v>
      </c>
      <c r="H1" s="17" t="s">
        <v>49</v>
      </c>
      <c r="I1" s="20" t="s">
        <v>50</v>
      </c>
      <c r="J1" s="18" t="s">
        <v>51</v>
      </c>
      <c r="K1" s="22" t="s">
        <v>52</v>
      </c>
      <c r="L1" s="23" t="s">
        <v>19</v>
      </c>
      <c r="M1" s="23" t="s">
        <v>21</v>
      </c>
      <c r="N1" s="23" t="s">
        <v>23</v>
      </c>
      <c r="O1" s="23" t="s">
        <v>25</v>
      </c>
      <c r="P1" s="24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</row>
    <row r="2" spans="1:104" x14ac:dyDescent="0.15">
      <c r="A2" s="16">
        <f>申請書_個人用!W9</f>
        <v>0</v>
      </c>
      <c r="B2" s="16" t="str">
        <f>申請書_個人用!W10</f>
        <v>　</v>
      </c>
      <c r="C2" s="15" t="str">
        <f>TEXT(申請書_個人用!Y4,"YYYY/mm/dd")</f>
        <v>令和4年　月　　日</v>
      </c>
      <c r="D2">
        <f>申請書_個人用!AE17</f>
        <v>0</v>
      </c>
      <c r="E2">
        <f>申請書_個人用!W8</f>
        <v>0</v>
      </c>
      <c r="F2">
        <f>申請書_個人用!W7</f>
        <v>0</v>
      </c>
      <c r="G2">
        <f>申請書_個人用!G13</f>
        <v>0</v>
      </c>
      <c r="H2">
        <f>申請書_個人用!O13</f>
        <v>0</v>
      </c>
      <c r="J2">
        <f>申請書_個人用!T17</f>
        <v>0</v>
      </c>
      <c r="L2">
        <f>申請書_個人用!F31</f>
        <v>0</v>
      </c>
      <c r="M2">
        <f>申請書_個人用!F32</f>
        <v>0</v>
      </c>
      <c r="N2">
        <f>申請書_個人用!F33</f>
        <v>0</v>
      </c>
      <c r="O2">
        <f>申請書_個人用!F34</f>
        <v>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申請書_部局用</vt:lpstr>
      <vt:lpstr>申請書_個人用</vt:lpstr>
      <vt:lpstr>別紙1</vt:lpstr>
      <vt:lpstr>図書館事務用_部局用</vt:lpstr>
      <vt:lpstr>図書館事務用_個人用</vt:lpstr>
      <vt:lpstr>申請書_部局用!Print_Area</vt:lpstr>
      <vt:lpstr>別紙1!Print_Area</vt:lpstr>
    </vt:vector>
  </TitlesOfParts>
  <Company>神戸大学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財務管理グループ・山内</dc:creator>
  <cp:lastModifiedBy>kasahara</cp:lastModifiedBy>
  <cp:lastPrinted>2022-02-27T09:00:51Z</cp:lastPrinted>
  <dcterms:created xsi:type="dcterms:W3CDTF">2004-08-23T04:39:31Z</dcterms:created>
  <dcterms:modified xsi:type="dcterms:W3CDTF">2022-03-03T08:01:04Z</dcterms:modified>
</cp:coreProperties>
</file>